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  <extLst>
    <ext uri="GoogleSheetsCustomDataVersion1">
      <go:sheetsCustomData xmlns:go="http://customooxmlschemas.google.com/" r:id="" roundtripDataSignature="AMtx7mgUg4cqv16uboCVJVPq7AmOHvZdBA=="/>
    </ext>
  </extLst>
</workbook>
</file>

<file path=xl/calcChain.xml><?xml version="1.0" encoding="utf-8"?>
<calcChain xmlns="http://schemas.openxmlformats.org/spreadsheetml/2006/main">
  <c r="A10" i="1"/>
  <c r="A13"/>
</calcChain>
</file>

<file path=xl/sharedStrings.xml><?xml version="1.0" encoding="utf-8"?>
<sst xmlns="http://schemas.openxmlformats.org/spreadsheetml/2006/main" count="542" uniqueCount="529">
  <si>
    <r>
      <rPr>
        <b/>
        <sz val="11"/>
        <color theme="1"/>
        <rFont val="Roboto"/>
      </rPr>
      <t xml:space="preserve">
Позвоните в любое время или напишите нам
</t>
    </r>
    <r>
      <rPr>
        <b/>
        <sz val="18"/>
        <color rgb="FF376092"/>
        <rFont val="Roboto"/>
      </rPr>
      <t>+7 (495) 133-62-42; 8-800-100-72-82
smety@all-smety.ru</t>
    </r>
  </si>
  <si>
    <t>№</t>
  </si>
  <si>
    <t>Артикул</t>
  </si>
  <si>
    <t>Наименование</t>
  </si>
  <si>
    <t>Стоимость, (руб.)</t>
  </si>
  <si>
    <t>Право на использование с лицензией на одно рабочее место:</t>
  </si>
  <si>
    <t>Осн. место</t>
  </si>
  <si>
    <t>Доп. место</t>
  </si>
  <si>
    <t>Укрупненные нормативы</t>
  </si>
  <si>
    <t>1.1</t>
  </si>
  <si>
    <t>Алтайский край</t>
  </si>
  <si>
    <t>2.1</t>
  </si>
  <si>
    <t>О1857</t>
  </si>
  <si>
    <t>ТЕР-2001 в ред. 2014г. Алтайский край</t>
  </si>
  <si>
    <t>2.2</t>
  </si>
  <si>
    <t>О3073</t>
  </si>
  <si>
    <t>Индексы и ценники к ТЕР 2001 в редакции 2014г. с изм. №1-2</t>
  </si>
  <si>
    <t>2.3</t>
  </si>
  <si>
    <t>О3907</t>
  </si>
  <si>
    <t>Индексы и ценники к ФЕР 2001 в редакции 2020г. с Изм.</t>
  </si>
  <si>
    <t>Амурская область</t>
  </si>
  <si>
    <t>3.1</t>
  </si>
  <si>
    <t>3.2</t>
  </si>
  <si>
    <t>О3625</t>
  </si>
  <si>
    <t>Ежеквартальные текущие индексы (с 1 кв. 2020г.)</t>
  </si>
  <si>
    <t>3.3</t>
  </si>
  <si>
    <t>О3626</t>
  </si>
  <si>
    <t>Ежеквартальные текущие цены на материалы (с 1 кв. 2020г.)</t>
  </si>
  <si>
    <t>Архангельская область</t>
  </si>
  <si>
    <t>4.1</t>
  </si>
  <si>
    <t>О2084</t>
  </si>
  <si>
    <t>ТЕР-2001 в ред. 2014г. Архангельская область</t>
  </si>
  <si>
    <t>Астраханская область</t>
  </si>
  <si>
    <t>5.1</t>
  </si>
  <si>
    <t>О2848</t>
  </si>
  <si>
    <t>Белгородская область</t>
  </si>
  <si>
    <t>6.1</t>
  </si>
  <si>
    <t>О1981</t>
  </si>
  <si>
    <t>ТЕР-2001 в ред. 2014г. Белгородская область</t>
  </si>
  <si>
    <t>Владимирская область</t>
  </si>
  <si>
    <t>О2079</t>
  </si>
  <si>
    <t>О3571</t>
  </si>
  <si>
    <t>О3590</t>
  </si>
  <si>
    <t>О1794</t>
  </si>
  <si>
    <t>Текущие цены (квартальный выпуск) (с 1 кв. 2013г. по 4 кв. 2018г. включительно)</t>
  </si>
  <si>
    <t>Волгоградская область</t>
  </si>
  <si>
    <t>О2108</t>
  </si>
  <si>
    <t>ТЕР-2001 в ред. 2014г. Волгоградская область</t>
  </si>
  <si>
    <t>Вологодская область</t>
  </si>
  <si>
    <t>О2058</t>
  </si>
  <si>
    <t>ТЕР-2001 в ред. 2014г. Вологодская область</t>
  </si>
  <si>
    <t>Воронежская область</t>
  </si>
  <si>
    <t>О2847</t>
  </si>
  <si>
    <t>ТЕР-2001 в ред. 2014г с Изм.1. Воронежская область</t>
  </si>
  <si>
    <t>Иркутская область</t>
  </si>
  <si>
    <t>ТЕР-2001 в ред. 2009г. Иркутская область</t>
  </si>
  <si>
    <t>О1872</t>
  </si>
  <si>
    <t>О1909</t>
  </si>
  <si>
    <t>Калининградская область</t>
  </si>
  <si>
    <t>О2002</t>
  </si>
  <si>
    <t>ТЕР-2001 в ред. 2014г. с Изм.1. Калининградская область</t>
  </si>
  <si>
    <t>Изменение И1 к ТЕР-2001 в ред. 2014г. Калининградская область</t>
  </si>
  <si>
    <t>О3616</t>
  </si>
  <si>
    <t>4 530 (на 2-е раб. место) 4 330 (на 3-е раб. место) 4 130 (на 4-е раб. место) 3 930 (на 5-е раб. место) 3 730 (на 6-е раб. место) 3 530 (на 7-е раб. место) 3 330 (на 8-е раб. место) 3 130 (на 9-е раб. место) 2 930 (на 10-е. и послед. раб. места)</t>
  </si>
  <si>
    <t>О3617</t>
  </si>
  <si>
    <t>9 050 (на 2-е раб. место) 8 750 (на 3-е раб. место) 8 450 (на 4-е раб. место) 8 050 (на 5-е раб. место) 7 650 (на 6-е раб. место) 7 150 (на 7-е раб. место) 6 550 (на 8-е раб. место) 5 850 (на 9-е раб. место) 5 050 (на 10-е. и послед. раб. места)</t>
  </si>
  <si>
    <t>Камчатский край</t>
  </si>
  <si>
    <t>О1979</t>
  </si>
  <si>
    <t>Кемеровская область</t>
  </si>
  <si>
    <t>О2107</t>
  </si>
  <si>
    <t>ТЕР-2001 в ред. 2014г. с Изм.1. Кемеровская область</t>
  </si>
  <si>
    <t>Кировская область</t>
  </si>
  <si>
    <t>О3072</t>
  </si>
  <si>
    <t>ТЕР-2001 в ред. 2014г. Кировская область</t>
  </si>
  <si>
    <t>Костромская область</t>
  </si>
  <si>
    <t>Краснодарский край</t>
  </si>
  <si>
    <t>О1969</t>
  </si>
  <si>
    <t>ТЕР-2001 в ред. 2014г. Краснодарский край</t>
  </si>
  <si>
    <t>О0668</t>
  </si>
  <si>
    <t>Красноярский край</t>
  </si>
  <si>
    <t>Ленинградская область</t>
  </si>
  <si>
    <t>О2069</t>
  </si>
  <si>
    <t>ТЕР-2001 в ред. 2014г. Ленинградская область</t>
  </si>
  <si>
    <t>О2092</t>
  </si>
  <si>
    <t>О2093</t>
  </si>
  <si>
    <t>Липецкая область</t>
  </si>
  <si>
    <t>Москва</t>
  </si>
  <si>
    <t>ТСН (ГАУ Мосгосэкспертиза)</t>
  </si>
  <si>
    <t>Актуализация (Дополнение) ТСН-2001 для города Москвы</t>
  </si>
  <si>
    <t>Актуализация Главы 13. ТСН-2001.13-2. Средние сметные цены на оборудование, мебель, инвентарь и принадлежности</t>
  </si>
  <si>
    <t>Индексы к ТСН-2001 для города Москвы на одно рабочее место, 1 выпуск</t>
  </si>
  <si>
    <t>Индексы к ТСН-2001 для города Москвы на одно рабочее место, 6 выпусков</t>
  </si>
  <si>
    <t>Индексы к ТСН-2001 для города Москвы на одно рабочее место, 12 выпусков</t>
  </si>
  <si>
    <t>База данных СН-2012</t>
  </si>
  <si>
    <t>Проектно-изыскательские работы г. Москва (МРР)</t>
  </si>
  <si>
    <t>Единовременное обновление сборников проектно-изыскательских работ г. Москва (МРР)</t>
  </si>
  <si>
    <t>Московская область</t>
  </si>
  <si>
    <t>О2075</t>
  </si>
  <si>
    <t>ТЕР-2001 в ред. 2014г. с Изм.1. Московская область</t>
  </si>
  <si>
    <t>Изменения И1 к ТЕР-2001 в ред. 2014г. Московской области</t>
  </si>
  <si>
    <t>О1944</t>
  </si>
  <si>
    <t>Сборник №1 "Эксплуатация дорог и элементов благоустройства" к ТЕР-2001</t>
  </si>
  <si>
    <t>О1947</t>
  </si>
  <si>
    <t>Сборник расчетных индексов пересчета стоимости работ на эксплуатацию дорог и элементов благоустройства</t>
  </si>
  <si>
    <t>Индексы для ТСНБ-2001 МО в редакции 2014г. с Изм.1</t>
  </si>
  <si>
    <t>О3088</t>
  </si>
  <si>
    <t>Расчетные индексы пересчета стоимости строительных, специальных строительных, монтажных и пусконаладочных работ для ТСНБ-2001 МО в редакции 2014г. с Изм.1 (за 1 мес.)</t>
  </si>
  <si>
    <t>О3830</t>
  </si>
  <si>
    <t>Расчетные индексы пересчета стоимости строительных, специальных строительных, ремонтно-строительных, монтажных и пусконаладочных работ для Московской области к ФЕР-2001 (ред. 2020г.) (Мособлгосэкспертиза) (за 1 мес.)(с выпуска за апрель 2020)</t>
  </si>
  <si>
    <t>О3070</t>
  </si>
  <si>
    <t>О1951</t>
  </si>
  <si>
    <t>О1943</t>
  </si>
  <si>
    <t>Каталог текущих цен в строительстве (Мособлгосэкспертиза) (за 1 мес.)</t>
  </si>
  <si>
    <t>О2098</t>
  </si>
  <si>
    <t>Ежеквартальный каталог текущих цен на оборудование, применяемое в строительстве, реконструкции и капитальном ремонте по объектам, расположенным на территории Московской области</t>
  </si>
  <si>
    <t>О3484</t>
  </si>
  <si>
    <t>Ежеквартальный каталог текущих цен на мебель, используемую на объектах, расположенных на территории Московской области, при строительстве и реконструкции</t>
  </si>
  <si>
    <t>Мурманская область</t>
  </si>
  <si>
    <t>О2095</t>
  </si>
  <si>
    <t>ТЕР-2001 в ред. 2014г. с Изм.1. Мурманская область</t>
  </si>
  <si>
    <t>ТЕР-2001 в ред. 2014г. с Изм.1. Мурманская область (скачать) только при наличии ТЕР-2001 в ред. 2014г.</t>
  </si>
  <si>
    <t>О2097</t>
  </si>
  <si>
    <t>Право на информационное сопровождение рабочего места (актуализация, индексы и ценники) за квартал (ТЕР-2001 в ред. 2014г.) только при покупке ТЕР-2001 в ред. 2014г. Мурманская область</t>
  </si>
  <si>
    <t>О3904</t>
  </si>
  <si>
    <t>Индексы пересчета стоимости СМР к ФЕР-2001 в редакции 2014г.</t>
  </si>
  <si>
    <t>О3905</t>
  </si>
  <si>
    <t>Сборник ССЦ на основные строительные ресурсы в кодировке ГЭСН редакции 2020 года</t>
  </si>
  <si>
    <t>Ненецкий автономный округ</t>
  </si>
  <si>
    <t>О2085</t>
  </si>
  <si>
    <t>ТЕР-2001 в ред. 2014г. Ненецкий автономный округ</t>
  </si>
  <si>
    <t>Нижегородская область</t>
  </si>
  <si>
    <t>О2846</t>
  </si>
  <si>
    <t>ТЕР-2001 в ред. 2014г. Нижегородская область</t>
  </si>
  <si>
    <t>О3486</t>
  </si>
  <si>
    <t>Новгородская область</t>
  </si>
  <si>
    <t>32.1</t>
  </si>
  <si>
    <t>О1992</t>
  </si>
  <si>
    <t>ТЕР-2001 в ред. 2014г. Новгородская область</t>
  </si>
  <si>
    <t>О2562</t>
  </si>
  <si>
    <t>Новосибирская область</t>
  </si>
  <si>
    <t>33.1</t>
  </si>
  <si>
    <t>О3985</t>
  </si>
  <si>
    <t>О3848</t>
  </si>
  <si>
    <t>О3596</t>
  </si>
  <si>
    <t>О3393</t>
  </si>
  <si>
    <t>Оренбургская область</t>
  </si>
  <si>
    <t>О2844</t>
  </si>
  <si>
    <t>ТЕР-2001 в ред. 2014г. Оренбургская область</t>
  </si>
  <si>
    <t>Орловская область</t>
  </si>
  <si>
    <t>35.1</t>
  </si>
  <si>
    <t>О1942</t>
  </si>
  <si>
    <t>ТЕР-2001 в ред. 2014г. Орловская область</t>
  </si>
  <si>
    <t>Пензенская область</t>
  </si>
  <si>
    <t>36.1</t>
  </si>
  <si>
    <t>О2000</t>
  </si>
  <si>
    <t>37.1</t>
  </si>
  <si>
    <t>Приморский край</t>
  </si>
  <si>
    <t>38.1</t>
  </si>
  <si>
    <t>О1970</t>
  </si>
  <si>
    <t>ТЕР-2001 в ред. 2014г. с Изм.1. Приморский край</t>
  </si>
  <si>
    <t>Республика Адыгея</t>
  </si>
  <si>
    <t>ТЕР-2001 Республика Адыгея</t>
  </si>
  <si>
    <t>C 01.06.2015г. применяется ТЕР-2001 Краснодарского края в ред.2014г.(письмо исх.№03-2017 от 15.05.2015г. Министерства строительства и ЖКХ Республики Адыгея)</t>
  </si>
  <si>
    <t>40.2</t>
  </si>
  <si>
    <t>40.3</t>
  </si>
  <si>
    <t>40.4</t>
  </si>
  <si>
    <t>Республика Алтай</t>
  </si>
  <si>
    <t>41.1</t>
  </si>
  <si>
    <t>О3090</t>
  </si>
  <si>
    <t>ТЕР-2001 в ред. 2014г. Республика Алтай</t>
  </si>
  <si>
    <t>Республика Башкортостан</t>
  </si>
  <si>
    <t>42.1</t>
  </si>
  <si>
    <t>О1941</t>
  </si>
  <si>
    <t>ТЕР-2001 в ред. 2014г. Республика Башкортостан</t>
  </si>
  <si>
    <t>42.2</t>
  </si>
  <si>
    <t>О3505</t>
  </si>
  <si>
    <t>Сборник ТЕР на выполнение работ по содержанию автомобильных дорог ТЕРс-2018 Республика Башкортостан</t>
  </si>
  <si>
    <t>42.3</t>
  </si>
  <si>
    <t>42.4</t>
  </si>
  <si>
    <t>43.1</t>
  </si>
  <si>
    <t>Республика Дагестан</t>
  </si>
  <si>
    <t>44.1</t>
  </si>
  <si>
    <t>ТЕР-2001 в ред. 2009г. Республика Дагестан</t>
  </si>
  <si>
    <t>Республика Ингушетия</t>
  </si>
  <si>
    <t>45.1</t>
  </si>
  <si>
    <t>О1980</t>
  </si>
  <si>
    <t>ТЕР-2001 в ред. 2014г. Республика Ингушетия</t>
  </si>
  <si>
    <t>46.1</t>
  </si>
  <si>
    <t>46.2</t>
  </si>
  <si>
    <t>Республика Калмыкия</t>
  </si>
  <si>
    <t>47.1</t>
  </si>
  <si>
    <t>О2110</t>
  </si>
  <si>
    <t>ТЕР-2001 в ред. 2014г. Республика Калмыкия</t>
  </si>
  <si>
    <t>47.2</t>
  </si>
  <si>
    <t>47.3</t>
  </si>
  <si>
    <t>47.4</t>
  </si>
  <si>
    <t>47.5</t>
  </si>
  <si>
    <t>47.6</t>
  </si>
  <si>
    <t>47.7</t>
  </si>
  <si>
    <t>47.8</t>
  </si>
  <si>
    <t>48.1</t>
  </si>
  <si>
    <t>Республика Карелия</t>
  </si>
  <si>
    <t>49.1</t>
  </si>
  <si>
    <t>ТЕР-2001 в ред. 2014г. Республика Карелия</t>
  </si>
  <si>
    <t>49.2</t>
  </si>
  <si>
    <t>Изменение И1 к ТЕР-2001 в ред. 2014г. Республики Карелия</t>
  </si>
  <si>
    <t>49.3</t>
  </si>
  <si>
    <t>О1826</t>
  </si>
  <si>
    <t>49.4</t>
  </si>
  <si>
    <t>О1829</t>
  </si>
  <si>
    <t>49.5</t>
  </si>
  <si>
    <t>49.6</t>
  </si>
  <si>
    <t>49.7</t>
  </si>
  <si>
    <t>49.8</t>
  </si>
  <si>
    <t>Республика Коми</t>
  </si>
  <si>
    <t>50.1</t>
  </si>
  <si>
    <t>О1988</t>
  </si>
  <si>
    <t>ТЕР-2001 в ред. 2014г. Республика Коми</t>
  </si>
  <si>
    <t>Республика Крым</t>
  </si>
  <si>
    <t>51.1</t>
  </si>
  <si>
    <t>О3301</t>
  </si>
  <si>
    <t>ТЕР-2001 в ред. 2017г. Республика Крым</t>
  </si>
  <si>
    <t>О2133</t>
  </si>
  <si>
    <t>Ежеквартальный сборник ТЕРс на выполнение работ по содержанию автомобильных дорог и дорожных сооружений (за 1 квартал). Республика Крым</t>
  </si>
  <si>
    <t>О3320</t>
  </si>
  <si>
    <t>Ежеквартальный сборник индексов пересчета стоимости строительства ТСНБ РК-2001 (ред. 2017)</t>
  </si>
  <si>
    <t>О3321</t>
  </si>
  <si>
    <t>Ежеквартальный сборник средних сметных цен ТСНБ РК-2001 (ред. 2017)</t>
  </si>
  <si>
    <t>Республика Мордовия</t>
  </si>
  <si>
    <t>52.1</t>
  </si>
  <si>
    <t>О2052</t>
  </si>
  <si>
    <t>ТЕР-2001 в ред. 2014г. Республика Мордовия</t>
  </si>
  <si>
    <t>Республика Марий Эл</t>
  </si>
  <si>
    <t>О2065</t>
  </si>
  <si>
    <t>ТЕР-2001 в ред. 2014г. Республика Марий Эл</t>
  </si>
  <si>
    <t>Республика Северная Осетия - Алания</t>
  </si>
  <si>
    <t>54.1</t>
  </si>
  <si>
    <t>О3076</t>
  </si>
  <si>
    <t>ТЕР-2001 в ред. 2014г. Республика Северная Осетия - Алания</t>
  </si>
  <si>
    <t>Республика Татарстан</t>
  </si>
  <si>
    <t>55.1</t>
  </si>
  <si>
    <t>О2142</t>
  </si>
  <si>
    <t>О2143</t>
  </si>
  <si>
    <t>56.1</t>
  </si>
  <si>
    <t>Республика Удмуртия</t>
  </si>
  <si>
    <t>57.1</t>
  </si>
  <si>
    <t>О2071</t>
  </si>
  <si>
    <t>ТЕР-2001 в ред. 2014г. Республика Удмуртия</t>
  </si>
  <si>
    <t>57.2</t>
  </si>
  <si>
    <t>57.3</t>
  </si>
  <si>
    <t>О3911</t>
  </si>
  <si>
    <t>Каталог стоимости строительных материалов (за квартал) к ФЕР в ред.2020г.</t>
  </si>
  <si>
    <t>О3912</t>
  </si>
  <si>
    <t>Каталог стоимости строительных машин (за квартал) к ФЕР в ред.2020г.</t>
  </si>
  <si>
    <t>О1830</t>
  </si>
  <si>
    <t>Каталог стоимости строительных материалов (за квартал)</t>
  </si>
  <si>
    <t>О1832</t>
  </si>
  <si>
    <t>Каталог стоимости строительных машин (за квартал)</t>
  </si>
  <si>
    <t>О3913</t>
  </si>
  <si>
    <t>Сборник индексов пересчета сметной стоимости СМР (к единичным расценкам и стоимости материалов изделий и конструкций) ежеквартальный к ФЕР в ред. 2020г.</t>
  </si>
  <si>
    <t>О3058</t>
  </si>
  <si>
    <t>Сборник индексов пересчета сметной стоимости СМР (к единичным расценкам и стоимости материалов изделий и конструкций) ежеквартальный к ТЕР-2001 в ред. 2014г. (nb105180), (по объектам строительства с 01.03.2017г.).</t>
  </si>
  <si>
    <t>Республика Хакасия</t>
  </si>
  <si>
    <t>58.1</t>
  </si>
  <si>
    <t>О2049</t>
  </si>
  <si>
    <t>ТЕР-2001 в ред. 2014г. Республика Хакасия</t>
  </si>
  <si>
    <t>Республика Чувашия</t>
  </si>
  <si>
    <t>59.1</t>
  </si>
  <si>
    <t>О2015</t>
  </si>
  <si>
    <t>ТЕР-2001 в ред. 2014г. Республика Чувашия</t>
  </si>
  <si>
    <t>О1931</t>
  </si>
  <si>
    <t>Ежеквартальный сборник индексов к ТСНБ Чувашской Республики (с 3 кв. 2014 г.)</t>
  </si>
  <si>
    <t>О1932</t>
  </si>
  <si>
    <t>Ежеквартальный сборник индексов Чувашской Республики к ФЕР-2001 (с 3 кв. 2014 г.)</t>
  </si>
  <si>
    <t>О1933</t>
  </si>
  <si>
    <t>О2360</t>
  </si>
  <si>
    <t>О3276</t>
  </si>
  <si>
    <t>Ежеквартальный сборник средних сметных цен на строительные материалы Чувашской республики по номенклатуре ФССЦ (с 2 кв. 2017 г. )</t>
  </si>
  <si>
    <t>О3277</t>
  </si>
  <si>
    <t>Ежеквартальный сборник средних сметных цен на погрузо-разгрузочные работы и перевозки грузов по номенклатуре ФССЦпг и сметных цен на эксплуатацию строительных машин и автотранспортных средств по номенклатуре ФСЭМ (с 2 кв. 2017 г.)</t>
  </si>
  <si>
    <t>О3854</t>
  </si>
  <si>
    <t>Ежеквартальный сборник сметных цен для отраслевых сметных нормативов, применяемых при проведении работ по содержанию автомобильных дорог (с 2 кв. 2020 г.)</t>
  </si>
  <si>
    <t>О4013</t>
  </si>
  <si>
    <t>Ежеквартальный бюллетень цен на строительную продукцию предприятий Чувашской Республики (с 4 кв. 2020 г.)</t>
  </si>
  <si>
    <t>Ростовская область</t>
  </si>
  <si>
    <t>60.1</t>
  </si>
  <si>
    <t>О2843</t>
  </si>
  <si>
    <t>Рязанская область</t>
  </si>
  <si>
    <t>61.1</t>
  </si>
  <si>
    <t>ТЕР-2001 в ред. 2009г. Рязанская область</t>
  </si>
  <si>
    <t>61.2</t>
  </si>
  <si>
    <t>61.3</t>
  </si>
  <si>
    <t>Самарская область</t>
  </si>
  <si>
    <t>62.1</t>
  </si>
  <si>
    <t>О2836</t>
  </si>
  <si>
    <t>ТЕР-2001 в ред. 2014г. Самарская область</t>
  </si>
  <si>
    <t>Санкт-Петербург</t>
  </si>
  <si>
    <t>63.1</t>
  </si>
  <si>
    <t>О0081</t>
  </si>
  <si>
    <t>База данных «Нормы и расценки на новые технологии в строительстве в формате Программы для ЭВМ «Программный комплекс «ГРАНД-Смета»». Раздел «Сборник средних сметных цен на основные строительные ресурсы в СПБ и Российской Федерации (ССЦ)»</t>
  </si>
  <si>
    <t>Саратовская область</t>
  </si>
  <si>
    <t>64.1</t>
  </si>
  <si>
    <t>ТЕР-2001 в ред. 2009г. Саратовская область</t>
  </si>
  <si>
    <t>Сахалинская область</t>
  </si>
  <si>
    <t>65.1</t>
  </si>
  <si>
    <t>ТЕР-2001 в ред. 2009г. Сахалинская область</t>
  </si>
  <si>
    <t>65.2</t>
  </si>
  <si>
    <t>65.3</t>
  </si>
  <si>
    <t>Свердловская область</t>
  </si>
  <si>
    <t>66.1</t>
  </si>
  <si>
    <t>О2001</t>
  </si>
  <si>
    <t>ТЕР-2001 в ред. 2014г. Свердловская область</t>
  </si>
  <si>
    <t>Севастополь</t>
  </si>
  <si>
    <t>67.1</t>
  </si>
  <si>
    <t>ТЕР-2001 в ред. 2014г. с Доп.№1. Севастополь</t>
  </si>
  <si>
    <t>Дополнение №1 к ТЕР-2001 в ред. 2014г. Севастополя</t>
  </si>
  <si>
    <t>О3461</t>
  </si>
  <si>
    <t>Ежеквартальный сборник ТЕРс на выполнение работ по содержанию автомобильных дорог и дорожных сооружений, (скачать) (выпуски: за 1 кв. 2018г., 2 кв.2018г.)</t>
  </si>
  <si>
    <t>Смоленская область</t>
  </si>
  <si>
    <t>68.1</t>
  </si>
  <si>
    <t>О2827</t>
  </si>
  <si>
    <t>ТЕР-2001 в ред. 2014г. Смоленская область</t>
  </si>
  <si>
    <t>Ставропольский край</t>
  </si>
  <si>
    <t>69.1</t>
  </si>
  <si>
    <t>О1993</t>
  </si>
  <si>
    <t>ТЕР-2001 в ред. 2014г. Ставропольский край</t>
  </si>
  <si>
    <t>Тамбовская область</t>
  </si>
  <si>
    <t>70.1</t>
  </si>
  <si>
    <t>О3074</t>
  </si>
  <si>
    <t>ТЕР-2001 в ред. 2014г. Тамбовская область</t>
  </si>
  <si>
    <t>Тверская область</t>
  </si>
  <si>
    <t>71.1</t>
  </si>
  <si>
    <t>О3528</t>
  </si>
  <si>
    <t>ТЕР-2001 в ред. 2014г. Тверская область</t>
  </si>
  <si>
    <t>О3529</t>
  </si>
  <si>
    <t>Индексы к ТСНБ ТЕР-2001 Тверской области (с выпуска за 4 кв. 2018г.)</t>
  </si>
  <si>
    <t>О3530</t>
  </si>
  <si>
    <t>ТССЦ к ТСНБ ТЕР-2001 Тверской области (с выпуска за 4 кв. 2018г.)</t>
  </si>
  <si>
    <t>72.1</t>
  </si>
  <si>
    <t>72.2</t>
  </si>
  <si>
    <t>Тульская область</t>
  </si>
  <si>
    <t>73.1</t>
  </si>
  <si>
    <t>О2062</t>
  </si>
  <si>
    <t>ТЕР-2001 в ред. 2014г. Тульская область</t>
  </si>
  <si>
    <t>Тюменская область</t>
  </si>
  <si>
    <t>О2090</t>
  </si>
  <si>
    <t>ТЕР-2001 в ред. 2014г. Тюменская область</t>
  </si>
  <si>
    <t>Ульяновская область</t>
  </si>
  <si>
    <t>О2114</t>
  </si>
  <si>
    <t>ТЕР-2001 в ред. 2014г. Ульяновская область</t>
  </si>
  <si>
    <t>Хабаровский край</t>
  </si>
  <si>
    <t>О2009</t>
  </si>
  <si>
    <t>ТЕР-2001 в ред. 2014г. Хабаровский край</t>
  </si>
  <si>
    <t>О1940</t>
  </si>
  <si>
    <t>О1614</t>
  </si>
  <si>
    <t>Ханты-Мансийский автономный округ</t>
  </si>
  <si>
    <t>Челябинская область</t>
  </si>
  <si>
    <t>О2826</t>
  </si>
  <si>
    <t>ТЕР-2001 в ред. 2014г. Челябинская область</t>
  </si>
  <si>
    <t>Чеченская Республика</t>
  </si>
  <si>
    <t>О1998</t>
  </si>
  <si>
    <t>ТЕР-2001 в ред. 2014г. Чеченская Республика</t>
  </si>
  <si>
    <t>Читинская область (Забайкальский край)</t>
  </si>
  <si>
    <t>О2006</t>
  </si>
  <si>
    <t>ТЕР-2001 в ред. 2014г. Забайкальский край</t>
  </si>
  <si>
    <t>Ямало-Ненецкий Автономный округ</t>
  </si>
  <si>
    <t>О3071</t>
  </si>
  <si>
    <t>Ярославская область</t>
  </si>
  <si>
    <t>ТЕР-2001 в ред. 2009г. Ярославская область</t>
  </si>
  <si>
    <t>О1460</t>
  </si>
  <si>
    <t>Сборники текущих цен и расчетных коэффициентов пересчета сметной стоимости строительства, реконструкции, ремонтно-строительных работ по Ярославской области</t>
  </si>
  <si>
    <t>Якутия</t>
  </si>
  <si>
    <t>Сборники на ремонт энергетического оборудования (ЗАО «ЦКБ Энергоремонт»)</t>
  </si>
  <si>
    <t>Базы-2001, Региональные индексы и ценники</t>
  </si>
  <si>
    <t>Брянская область</t>
  </si>
  <si>
    <t>ТЕР-2001 в ред. 2014г. с И2 Брянская область</t>
  </si>
  <si>
    <t>О2007</t>
  </si>
  <si>
    <t>7.1</t>
  </si>
  <si>
    <t>ТЕР-2001 Костромская область</t>
  </si>
  <si>
    <t>ТЕР-2001 Красноярский край</t>
  </si>
  <si>
    <t>ТЕР-2001 Липецкая область</t>
  </si>
  <si>
    <t>О4715/
О4716/
О4717</t>
  </si>
  <si>
    <t>О4718</t>
  </si>
  <si>
    <t>О4719</t>
  </si>
  <si>
    <t>О4720</t>
  </si>
  <si>
    <t>О4721</t>
  </si>
  <si>
    <t>О4722</t>
  </si>
  <si>
    <t>О4723</t>
  </si>
  <si>
    <t>О4724</t>
  </si>
  <si>
    <t>О4725</t>
  </si>
  <si>
    <t>О4729</t>
  </si>
  <si>
    <t>О4730</t>
  </si>
  <si>
    <t>О4731</t>
  </si>
  <si>
    <t>11 700 (с 5-го по 9 место) 
8 100 (с 10-го места)</t>
  </si>
  <si>
    <t>Актуализация Главы 13. ТСН-2001.13-2. Средние сметные цены на оборудование, мебель, инвентарь и принадлежности в течение года (4 выпуска)</t>
  </si>
  <si>
    <t>Индексы к Главе 13. ТСН-2001.13-2. Средние сметные цены на оборудование, мебель, инвентарь и принадлежности на одно рабочее место, 1 выпуск</t>
  </si>
  <si>
    <t>Индексы к Главе 13. ТСН-2001.13-2. Средние сметные цены на оборудование, мебель, инвентарь и принадлежности на одно рабочее место, 6 выпусков</t>
  </si>
  <si>
    <t>Индексы к Главе 13. ТСН-2001.13-2. Средние сметные цены на оборудование, мебель, инвентарь и принадлежности на одно рабочее место, 12 выпусков</t>
  </si>
  <si>
    <t>Актуализация (Дополнение) ТСН-2001 для города Москвы в течение года (4 выпуска)</t>
  </si>
  <si>
    <t>О4682</t>
  </si>
  <si>
    <t>О4683</t>
  </si>
  <si>
    <t>Сборник "Дополнение к Территориальным единичным расценкам для Московской области в электронном виде, выпуск 12"</t>
  </si>
  <si>
    <t>О4324</t>
  </si>
  <si>
    <t>О3069</t>
  </si>
  <si>
    <t>Укрупненные индексы изменения сметной стоимости строительства по элементам затрат по отдельным объектам строительства для ТСНБ-2001 МО в редакции 2014г. (за 1 мес.)</t>
  </si>
  <si>
    <r>
      <t xml:space="preserve">Расчетные индексы пересчета стоимости строительных, специальных строительных, монтажных и пусконаладочных работ для ТСНБ-2001 МО в редакции 2014г. с Изм.1 (за 1 мес.)
</t>
    </r>
    <r>
      <rPr>
        <i/>
        <sz val="11"/>
        <color rgb="FF000000"/>
        <rFont val="Calibri"/>
        <family val="2"/>
        <charset val="204"/>
      </rPr>
      <t>(сборники по состоянию на 30.03.2022г. или 13.04.2022г)</t>
    </r>
  </si>
  <si>
    <t>О4323</t>
  </si>
  <si>
    <t>Индексы к ФЕР-2001 (ред. 2020 г.)</t>
  </si>
  <si>
    <t>Индексы к ФЕР-2001 (ред. 2017 г.)</t>
  </si>
  <si>
    <r>
      <t xml:space="preserve">Расчетные индексы пересчета стоимости строительных, специальных строительных, ремонтно-строительных, монтажных и пусконаладочных работ для Московской области к ФЕР-2001 (ред. 2017 г.) (Мособлгосэкспертиза) (за 1 мес.) </t>
    </r>
    <r>
      <rPr>
        <sz val="11"/>
        <color rgb="FFFF0000"/>
        <rFont val="Calibri"/>
        <family val="2"/>
        <charset val="204"/>
      </rPr>
      <t>(не рассчитываются с 01.01.2024г.</t>
    </r>
    <r>
      <rPr>
        <sz val="11"/>
        <color rgb="FF000000"/>
        <rFont val="Calibri"/>
      </rPr>
      <t>)</t>
    </r>
  </si>
  <si>
    <t>Индексы к ФЕР-2001 (ред. 2014 г.)</t>
  </si>
  <si>
    <r>
      <t>Расчетные индексы пересчета стоимости строительных, специальных строительных, ремонтно-строительных, монтажных и пусконаладочных работ для Московской области к ФЕР-2001 (ред. 2014г.) (Мособлгосэкспертиза) (за 1 мес.) (</t>
    </r>
    <r>
      <rPr>
        <sz val="11"/>
        <color rgb="FFFF0000"/>
        <rFont val="Calibri"/>
        <family val="2"/>
        <charset val="204"/>
      </rPr>
      <t>не рассчитываются с 01.01.2024г.</t>
    </r>
    <r>
      <rPr>
        <sz val="11"/>
        <color rgb="FF000000"/>
        <rFont val="Calibri"/>
        <family val="2"/>
        <charset val="204"/>
      </rPr>
      <t>)</t>
    </r>
  </si>
  <si>
    <t>Каталог текущих цен в строительстве</t>
  </si>
  <si>
    <r>
      <t xml:space="preserve">Каталог текущих цен в строительстве (Мособлгосэкспертиза) (за 1 мес.) (загрузить)
</t>
    </r>
    <r>
      <rPr>
        <i/>
        <sz val="11"/>
        <color rgb="FF000000"/>
        <rFont val="Calibri"/>
        <family val="2"/>
        <charset val="204"/>
      </rPr>
      <t>(сборники по состоянию на 30.03.2022г или 13.04.2022г)</t>
    </r>
  </si>
  <si>
    <r>
      <t xml:space="preserve">Ежеквартальный каталог текущих цен на оборудование, применяемое в строительстве, реконструкции и капитальном ремонте по объектам, расположенным на территории Московской области </t>
    </r>
    <r>
      <rPr>
        <i/>
        <sz val="11"/>
        <color rgb="FF000000"/>
        <rFont val="Calibri"/>
        <family val="2"/>
        <charset val="204"/>
      </rPr>
      <t>(дополнительные сборники по состоянию на март 2022г. или май 2022г. или июнь 2022г.)</t>
    </r>
  </si>
  <si>
    <t>Индексы и каталоги текущих цен по Мурманской области</t>
  </si>
  <si>
    <t>Индексы пересчета стоимости СМР к ФЕР-2001 в редакции 2020г. (с 3 кв. 2022г.)</t>
  </si>
  <si>
    <t>О4614</t>
  </si>
  <si>
    <t>Индексы и каталоги текущих цен по Нижегородской области (ДГДИРА Нижегородской области)</t>
  </si>
  <si>
    <t>Сборник индексов по видам работ и единичным расценкам и сборник сметных цен на ресурсы с кодами ФССЦ-2017 г. (с 1 кв. 2018г. по 4 кв. 2022г. включительно)</t>
  </si>
  <si>
    <t>Индексы по Новгородской области (ГАУ «Госэкспертиза Новгородской области»)</t>
  </si>
  <si>
    <t>Индексы и каталоги текущих цен по Новосибирской области (ООО «ЗСЦЦС»)</t>
  </si>
  <si>
    <t>О4584</t>
  </si>
  <si>
    <t>О4346</t>
  </si>
  <si>
    <t>О4326</t>
  </si>
  <si>
    <t>О4314</t>
  </si>
  <si>
    <t>О4304</t>
  </si>
  <si>
    <r>
      <t xml:space="preserve">ТЕР-2001 в ред. 2014г. Омская область
</t>
    </r>
    <r>
      <rPr>
        <i/>
        <sz val="11"/>
        <color rgb="FF000000"/>
        <rFont val="Calibri"/>
        <family val="2"/>
        <charset val="204"/>
      </rPr>
      <t>Признаны не подлежащими применению (Приказ Минстроя России от 7 сентября 2021 г. № 642/пр)</t>
    </r>
  </si>
  <si>
    <t>О2109</t>
  </si>
  <si>
    <t>Омская область</t>
  </si>
  <si>
    <t>ТЕР-2001 в ред. 2014г. Пензенская область</t>
  </si>
  <si>
    <t>Сборник ТЕР на выполнение работ по содержанию автомобильных дорог ТЕРс-2022 Республика Башкортостан</t>
  </si>
  <si>
    <t>О4622</t>
  </si>
  <si>
    <t>О4410</t>
  </si>
  <si>
    <t>О4411</t>
  </si>
  <si>
    <t>Индексы и каталоги текущих цен по Республике Карелия (ООО «РЦЦС Республика Карелия»)</t>
  </si>
  <si>
    <t>Индексы и каталоги текущих цен по Республике Крым (ГАУ РК «Госстройэкспертиза»)</t>
  </si>
  <si>
    <t>Ежеквартальный сборник индексов Республики Татарстан к ФЕР с 1 кв. 2016г. по 4 кв. 2022г. включительно)</t>
  </si>
  <si>
    <t>О4366</t>
  </si>
  <si>
    <t>Сборник "Автомобильные дороги общего пользования и мостовые сооружения на них" ТЕРс-2022</t>
  </si>
  <si>
    <t>Индексы и каталоги текущих цен по Республике Удмуртия</t>
  </si>
  <si>
    <t>О4673</t>
  </si>
  <si>
    <t>О4674</t>
  </si>
  <si>
    <t>Ежеквартальный сборник средних сметных цен на строительные ресурсы (с 3 кв. 2014 г.), (рекомендуется использовать в комплекте с пунктом 61.5)</t>
  </si>
  <si>
    <t>Ежеквартальный сборник средних сметных цен на строительные материалы Чувашской республики по номенклатуре ФССЦ-2022 (с 1 кв. 2023 г. )</t>
  </si>
  <si>
    <t>Ежеквартальный сборник средних сметных цен на погрузо-разгрузочные работы и перевозки грузов по номенклатуре ФССЦпг-2022 и сметных цен на эксплуатацию строительных машин и автотранспортных средств по номенклатуре ФСЭМ-2022 (с 1 кв. 2023 г.)</t>
  </si>
  <si>
    <r>
      <t xml:space="preserve">ТЕР-2001 в ред. 2014г. Ростовская область
</t>
    </r>
    <r>
      <rPr>
        <i/>
        <sz val="11"/>
        <color rgb="FF000000"/>
        <rFont val="Calibri"/>
        <family val="2"/>
        <charset val="204"/>
      </rPr>
      <t>Признаны не подлежащими применению (Приказ Минстроя России от 14 сентября 2021 г. № 665/пр)</t>
    </r>
  </si>
  <si>
    <t>Новые технологии в строительстве. Сборник средних сметных цен на основные строительные ресурсы в СПБ и Российской Федерации (ССЦ)</t>
  </si>
  <si>
    <t>Новые технологии в строительстве. Региональные индексы пересчета сметной стоимости строительства для применения на территории Санкт-Петербурга</t>
  </si>
  <si>
    <t>О4412</t>
  </si>
  <si>
    <t>О4413</t>
  </si>
  <si>
    <t>Индексы и каталоги текущих цен по Тверской области (ГБУ Тверской области «Тверской региональный центр по ценообразованию в строительстве»)</t>
  </si>
  <si>
    <t>Индексы и каталоги текущих цен по Хабаровскому краю (КГБУ «Госэкспертиза Хабаровского края»)</t>
  </si>
  <si>
    <t>ТЕР-2001 ХМАО</t>
  </si>
  <si>
    <t>ТЕР-2001 Республика Саха (Якутия)</t>
  </si>
  <si>
    <r>
      <t xml:space="preserve">ТЕР-2001 в ред. 2014г. Ямало-Ненецкий Автономный округ 
</t>
    </r>
    <r>
      <rPr>
        <i/>
        <sz val="11"/>
        <color rgb="FF000000"/>
        <rFont val="Calibri"/>
        <family val="2"/>
        <charset val="204"/>
      </rPr>
      <t>/С 31 марта 2020 года рекомендуется использовать ГЭСН-2020, ФЕР-2020</t>
    </r>
  </si>
  <si>
    <t>О4684</t>
  </si>
  <si>
    <t>БД «Базовые цены на работы по ремонту энергетического оборудования» Части 1-22 с Доп. 1-14 с систематизированным обзором разъяснений по вопросам применения за 2004-2018 гг.</t>
  </si>
  <si>
    <t>БД «Укрупненные нормативы» (НЦС-2023)</t>
  </si>
  <si>
    <t>О4671</t>
  </si>
  <si>
    <r>
      <t xml:space="preserve">ТЕР-2001 Амурская область
</t>
    </r>
    <r>
      <rPr>
        <i/>
        <sz val="11"/>
        <color rgb="FF000000"/>
        <rFont val="Calibri"/>
        <family val="2"/>
        <charset val="204"/>
      </rPr>
      <t>Признаны утратившими силу (Постановление Правительства Амурской области от 08.07.2022 г. № 697)</t>
    </r>
  </si>
  <si>
    <r>
      <t xml:space="preserve">ТЕР-2001 в ред. 2014г. Астраханская область
</t>
    </r>
    <r>
      <rPr>
        <i/>
        <sz val="11"/>
        <color rgb="FF000000"/>
        <rFont val="Calibri"/>
        <family val="2"/>
        <charset val="204"/>
      </rPr>
      <t>Признаны не подлежащими применению (Приказ Минстроя России от 11 января 2023 г. № 10/пр)</t>
    </r>
  </si>
  <si>
    <t>ТЕР-2001 в ред. 2014г. Владимирская область
Признаны не подлежащими применению (Приказ Минстроя России от 25.11.19 №724/пр)</t>
  </si>
  <si>
    <t>Индексы и каталоги текущих цен по Владимирской области (ГУП ВО "ОПИАПБ")</t>
  </si>
  <si>
    <t>О4675</t>
  </si>
  <si>
    <r>
      <t xml:space="preserve">ТЕР-2001 в ред. 2014г. Камчатский край
</t>
    </r>
    <r>
      <rPr>
        <i/>
        <sz val="11"/>
        <color rgb="FF000000"/>
        <rFont val="Calibri"/>
        <family val="2"/>
        <charset val="204"/>
      </rPr>
      <t>Признаны не подлежащими применению (Приказ Минстроя России от 18.11.20г. №690/пр).</t>
    </r>
  </si>
  <si>
    <t>Индексы и каталоги текущих цен по Ленинградской области (ООО «ЦИНИНС»)</t>
  </si>
  <si>
    <t>Право на использование БД «Индексы цен в строительстве по Ленинградской области к ТЕР в ред. 2014г.» в формате ПК «ГРАНД-Смета»</t>
  </si>
  <si>
    <t>Право на использование БД «Сметные цены в строительстве по Ленинградской области к ТЕР в ред. 2014г.» в формате ПК «ГРАНД-Смета»</t>
  </si>
  <si>
    <t>О4758</t>
  </si>
  <si>
    <t>О4755</t>
  </si>
  <si>
    <t>О4750</t>
  </si>
  <si>
    <t>О4751</t>
  </si>
  <si>
    <t>О4752</t>
  </si>
  <si>
    <t>О4757</t>
  </si>
  <si>
    <t>О4747</t>
  </si>
  <si>
    <t>О4753</t>
  </si>
  <si>
    <t>О4754</t>
  </si>
  <si>
    <t>О4756</t>
  </si>
  <si>
    <t>О4749</t>
  </si>
  <si>
    <t>О4746</t>
  </si>
  <si>
    <t>ТСН-2001 для города Москвы с Доп.1-70</t>
  </si>
  <si>
    <t>СН-2012 на 01.10.2023г.</t>
  </si>
  <si>
    <t>О4759</t>
  </si>
  <si>
    <t>Глава 13. ТСН-2001.13-2 Доп.1-38. Средние сметные цены на оборудование, мебель, инвентарь и принадлежности</t>
  </si>
  <si>
    <t>Индексы и текущие цены в строительстве к ФЕР-2020 с Изм.1-9 (выпускаются по 4 кв.2023г. включительно)</t>
  </si>
  <si>
    <t>Индексы и текущие цены в строительстве к ФЕР-2020 с Изм.1-8 (выпускаются по 4 кв.2023г. включительно)</t>
  </si>
  <si>
    <t>Индексы и текущие цены в строительстве к ФЕР-2020 с Изм.1-7 (выпускаются по 4 кв.2023г. включительно)</t>
  </si>
  <si>
    <t>Индексы и текущие цены в строительстве к ФЕР-2020 с Изм.1-5 (выпускаются по 4 кв.2023г. включительно)</t>
  </si>
  <si>
    <t>Индексы и текущие цены в строительстве к ФЕР-2020 с Изм.1-4 (выпускаются по 4 кв.2023г. включительно)</t>
  </si>
  <si>
    <t>Индексы и текущие цены в строительстве к ФЕР-2020 с Изм.1-3 (выпускаются по 4 кв.2023г. включительно)</t>
  </si>
  <si>
    <t>Индексы и текущие цены в строительстве к ФЕР-2020 (выпускаются по 4 кв.2023г. включительно)</t>
  </si>
  <si>
    <t>Индексы и текущие цены в строительстве к ФЕР-2017 с Изм.1-5 (выпускаются по 4 кв.2023г. включительно)</t>
  </si>
  <si>
    <t>Индексы и текущие цены в строительстве к ФЕР-2017 с Изм.2, Изм.3, Изм.4 (выпускаются по 4 кв.2023г. включительно)</t>
  </si>
  <si>
    <t>Текущие цены по Владимирской области для ЭСНиЕРс (квартальный выпуск), выпускаются по 4 кв.2023г. включительно</t>
  </si>
  <si>
    <t>Индексы пересчета и текущие цены для ФЕР-2001 (квартальный выпуск), выпускаются по 4 кв.2023г. Включительно</t>
  </si>
  <si>
    <t>Текущие цены по Владимирской области для ЭСНиЕРс (квартальный выпуск), выпускаются по 4кв.2023г. включительно, при единовременном приобретении арт. О3571</t>
  </si>
  <si>
    <t>Сборник сметных цен в кодах ФССЦ-2020 (за квартал), выпускаются по 4 кв.2023г. включительно</t>
  </si>
  <si>
    <t>Информационный бюллетень "Индексы цен в строительстве" (за квартал), выпускаются по 4 кв.2022г. включительно</t>
  </si>
  <si>
    <r>
      <t xml:space="preserve">Сборник текущих цен в номенклатуре классификатора строительных ресурсов с учетом изменений и дополнений к ФСНБ-2022, (с 1 кв. 2023г. по 2 кв. 2023г. включительно)
</t>
    </r>
    <r>
      <rPr>
        <i/>
        <sz val="11"/>
        <color rgb="FF000000"/>
        <rFont val="Calibri"/>
        <family val="2"/>
        <charset val="204"/>
      </rPr>
      <t>(при одновременном (или последовательном) приобретении двух выпусков за 1 кв.2023г. (Арт.О3617 + Арт.О4675) на второй выпуск предоставляется скидка 30%)</t>
    </r>
  </si>
  <si>
    <r>
      <t xml:space="preserve">Сборник текущих цен в номенклатуре классификатора строительных ресурсов с учетом изменений и дополнений, (с 4 кв. 2019г. по 1 кв. 2023г. включительно)
</t>
    </r>
    <r>
      <rPr>
        <i/>
        <sz val="11"/>
        <color rgb="FF000000"/>
        <rFont val="Calibri"/>
        <family val="2"/>
        <charset val="204"/>
      </rPr>
      <t>(при одновременном (или последовательном) приобретении двух выпусков за 1 кв.2023г. (Арт.О3617 + Арт.О4675) на второй выпуск предоставляется скидка 30%)</t>
    </r>
  </si>
  <si>
    <t>Индексы пересчета к ФЕР (с 4 кв. 2019г. по 1 кв. 2023 г.)</t>
  </si>
  <si>
    <t>22.13</t>
  </si>
  <si>
    <t>22.14</t>
  </si>
  <si>
    <t>22.15</t>
  </si>
  <si>
    <t>23.13</t>
  </si>
  <si>
    <t>23.14</t>
  </si>
  <si>
    <t>23.15</t>
  </si>
  <si>
    <t>Каталог текущих цен (за квартал), выпускается по 4 кв.2022г. включительно</t>
  </si>
  <si>
    <t>24.2</t>
  </si>
  <si>
    <t>Индексы пересчета ТЕР редакции 2014г. (за месяц), выпускаются по декабрь 2023г. Включительно</t>
  </si>
  <si>
    <t>36.2</t>
  </si>
  <si>
    <t>36.3</t>
  </si>
  <si>
    <t>39.1</t>
  </si>
  <si>
    <t>Индексы цен в строительстве (квартальный выпуск), выпускаются по 4 кв.2023г. включительно</t>
  </si>
  <si>
    <t>Каталог текущих цен (за квартал), выпускается по 4 кв.2023г. включительно</t>
  </si>
  <si>
    <t>40.1</t>
  </si>
  <si>
    <t>Ежеквартальный сборник средних сметных цен Республики Татарстан к ФЕР (выпускаются с 1 кв. 2016г по 4 кв.2023г. включительно)</t>
  </si>
  <si>
    <t>Ежеквартальный сборник средних сметных цен на строительные материалы, разработанных для пополнения и унификации кодификатора строительных ресурсов (рекомендуется использовать в комплекте с Арт.1933)</t>
  </si>
  <si>
    <t>О4702</t>
  </si>
  <si>
    <t>О4704</t>
  </si>
  <si>
    <t>Текущие цены на материалы к ТЕР, ФЕР (по 1 кв. 2023г. включительно)</t>
  </si>
  <si>
    <t>Ежеквартальные текущие индексы к ТЕР, ФЕР (по 1 кв. 2023г. включительно)</t>
  </si>
  <si>
    <t>49.9</t>
  </si>
  <si>
    <t>49.10</t>
  </si>
  <si>
    <t>49.11</t>
  </si>
  <si>
    <t>53.1</t>
  </si>
  <si>
    <t>53.2</t>
  </si>
  <si>
    <t>Прайс-лист действует с 17.01.2024г.</t>
  </si>
</sst>
</file>

<file path=xl/styles.xml><?xml version="1.0" encoding="utf-8"?>
<styleSheet xmlns="http://schemas.openxmlformats.org/spreadsheetml/2006/main">
  <numFmts count="1">
    <numFmt numFmtId="164" formatCode="d\.m"/>
  </numFmts>
  <fonts count="19">
    <font>
      <sz val="11"/>
      <color rgb="FF000000"/>
      <name val="Calibri"/>
    </font>
    <font>
      <b/>
      <sz val="11"/>
      <color theme="1"/>
      <name val="Roboto"/>
    </font>
    <font>
      <sz val="11"/>
      <name val="Calibri"/>
    </font>
    <font>
      <u/>
      <sz val="11"/>
      <color rgb="FF0000FF"/>
      <name val="Calibri"/>
    </font>
    <font>
      <b/>
      <u/>
      <sz val="16"/>
      <color rgb="FF376092"/>
      <name val="Roboto"/>
    </font>
    <font>
      <b/>
      <u/>
      <sz val="16"/>
      <color rgb="FF376092"/>
      <name val="Roboto"/>
    </font>
    <font>
      <u/>
      <sz val="20"/>
      <color rgb="FF0070C0"/>
      <name val="Roboto"/>
    </font>
    <font>
      <u/>
      <sz val="11"/>
      <color rgb="FF0000FF"/>
      <name val="Calibri"/>
    </font>
    <font>
      <b/>
      <sz val="14"/>
      <color rgb="FF333333"/>
      <name val="Roboto"/>
    </font>
    <font>
      <b/>
      <sz val="9"/>
      <color rgb="FF0F54B9"/>
      <name val="Roboto"/>
    </font>
    <font>
      <sz val="8"/>
      <color rgb="FF000000"/>
      <name val="Arial"/>
    </font>
    <font>
      <sz val="10"/>
      <color rgb="FF000000"/>
      <name val="Roboto"/>
    </font>
    <font>
      <b/>
      <sz val="10"/>
      <color rgb="FF000000"/>
      <name val="Roboto"/>
    </font>
    <font>
      <sz val="11"/>
      <color rgb="FF000000"/>
      <name val="&quot;Basis Grotesque Pro&quot;"/>
    </font>
    <font>
      <b/>
      <sz val="18"/>
      <color rgb="FF376092"/>
      <name val="Roboto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5ECF5"/>
        <bgColor rgb="FFE5ECF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ED8E0"/>
      </left>
      <right style="medium">
        <color rgb="FFCED8E0"/>
      </right>
      <top style="medium">
        <color rgb="FFCED8E0"/>
      </top>
      <bottom/>
      <diagonal/>
    </border>
    <border>
      <left style="medium">
        <color rgb="FFCED8E0"/>
      </left>
      <right style="medium">
        <color rgb="FFCED8E0"/>
      </right>
      <top style="medium">
        <color rgb="FFCED8E0"/>
      </top>
      <bottom style="medium">
        <color rgb="FFCED8E0"/>
      </bottom>
      <diagonal/>
    </border>
    <border>
      <left style="medium">
        <color rgb="FFCED8E0"/>
      </left>
      <right/>
      <top style="medium">
        <color rgb="FFCED8E0"/>
      </top>
      <bottom style="medium">
        <color rgb="FFCED8E0"/>
      </bottom>
      <diagonal/>
    </border>
    <border>
      <left/>
      <right style="medium">
        <color rgb="FFCED8E0"/>
      </right>
      <top style="medium">
        <color rgb="FFCED8E0"/>
      </top>
      <bottom style="medium">
        <color rgb="FFCED8E0"/>
      </bottom>
      <diagonal/>
    </border>
    <border>
      <left style="medium">
        <color rgb="FFCED8E0"/>
      </left>
      <right style="medium">
        <color rgb="FFCED8E0"/>
      </right>
      <top/>
      <bottom style="medium">
        <color rgb="FFCED8E0"/>
      </bottom>
      <diagonal/>
    </border>
    <border>
      <left/>
      <right/>
      <top/>
      <bottom/>
      <diagonal/>
    </border>
    <border>
      <left/>
      <right/>
      <top style="medium">
        <color rgb="FFCED8E0"/>
      </top>
      <bottom style="medium">
        <color rgb="FFCED8E0"/>
      </bottom>
      <diagonal/>
    </border>
    <border>
      <left/>
      <right/>
      <top style="medium">
        <color rgb="FFCED8E0"/>
      </top>
      <bottom style="medium">
        <color rgb="FFCED8E0"/>
      </bottom>
      <diagonal/>
    </border>
    <border>
      <left/>
      <right/>
      <top style="medium">
        <color rgb="FFCED8E0"/>
      </top>
      <bottom style="medium">
        <color rgb="FFCED8E0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  <border>
      <left/>
      <right/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medium">
        <color rgb="FFCED8E0"/>
      </top>
      <bottom style="hair">
        <color rgb="FFBDD6EE"/>
      </bottom>
      <diagonal/>
    </border>
    <border>
      <left/>
      <right style="hair">
        <color rgb="FFBDD6EE"/>
      </right>
      <top style="medium">
        <color rgb="FFCED8E0"/>
      </top>
      <bottom style="hair">
        <color rgb="FFBDD6EE"/>
      </bottom>
      <diagonal/>
    </border>
    <border>
      <left/>
      <right/>
      <top style="medium">
        <color rgb="FFCED8E0"/>
      </top>
      <bottom style="hair">
        <color rgb="FFBDD6EE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2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vertical="center" wrapText="1"/>
    </xf>
    <xf numFmtId="0" fontId="0" fillId="4" borderId="21" xfId="0" applyFont="1" applyFill="1" applyBorder="1" applyAlignment="1">
      <alignment horizontal="center" vertical="center" wrapText="1"/>
    </xf>
    <xf numFmtId="3" fontId="0" fillId="4" borderId="21" xfId="0" applyNumberFormat="1" applyFont="1" applyFill="1" applyBorder="1" applyAlignment="1">
      <alignment horizontal="center" vertical="center" wrapText="1"/>
    </xf>
    <xf numFmtId="164" fontId="0" fillId="4" borderId="21" xfId="0" applyNumberFormat="1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164" fontId="0" fillId="5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horizontal="center" vertical="center" wrapText="1"/>
    </xf>
    <xf numFmtId="49" fontId="15" fillId="4" borderId="21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15" fillId="5" borderId="21" xfId="0" applyFont="1" applyFill="1" applyBorder="1" applyAlignment="1">
      <alignment vertical="center" wrapText="1"/>
    </xf>
    <xf numFmtId="164" fontId="15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5" fillId="5" borderId="0" xfId="0" applyFont="1" applyFill="1" applyAlignment="1">
      <alignment horizontal="left" vertical="center" wrapText="1"/>
    </xf>
    <xf numFmtId="3" fontId="0" fillId="5" borderId="21" xfId="0" applyNumberFormat="1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164" fontId="15" fillId="5" borderId="21" xfId="0" applyNumberFormat="1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15" fillId="4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7" fillId="4" borderId="25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11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164" fontId="17" fillId="4" borderId="25" xfId="0" applyNumberFormat="1" applyFont="1" applyFill="1" applyBorder="1" applyAlignment="1">
      <alignment horizontal="center" vertical="center" wrapText="1"/>
    </xf>
    <xf numFmtId="164" fontId="17" fillId="4" borderId="27" xfId="0" applyNumberFormat="1" applyFont="1" applyFill="1" applyBorder="1" applyAlignment="1">
      <alignment horizontal="center" vertical="center" wrapText="1"/>
    </xf>
    <xf numFmtId="164" fontId="17" fillId="4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1"/>
  <sheetViews>
    <sheetView tabSelected="1" zoomScale="90" zoomScaleNormal="90" workbookViewId="0">
      <selection activeCell="C18" sqref="C18"/>
    </sheetView>
  </sheetViews>
  <sheetFormatPr defaultColWidth="14.42578125" defaultRowHeight="15" customHeight="1"/>
  <cols>
    <col min="1" max="1" width="14.42578125" customWidth="1"/>
    <col min="2" max="2" width="18.7109375" customWidth="1"/>
    <col min="3" max="3" width="77.140625" customWidth="1"/>
    <col min="4" max="4" width="11.42578125" customWidth="1"/>
    <col min="5" max="5" width="20" customWidth="1"/>
    <col min="6" max="7" width="8.5703125" customWidth="1"/>
    <col min="8" max="8" width="43.7109375" customWidth="1"/>
    <col min="9" max="15" width="8.5703125" customWidth="1"/>
    <col min="16" max="26" width="8.7109375" customWidth="1"/>
  </cols>
  <sheetData>
    <row r="1" spans="1:26" ht="14.25" customHeight="1">
      <c r="A1" s="49" t="s">
        <v>0</v>
      </c>
      <c r="B1" s="50"/>
      <c r="C1" s="50"/>
      <c r="D1" s="50"/>
      <c r="E1" s="5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52"/>
      <c r="B2" s="53"/>
      <c r="C2" s="53"/>
      <c r="D2" s="53"/>
      <c r="E2" s="5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52"/>
      <c r="B3" s="53"/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52"/>
      <c r="B4" s="53"/>
      <c r="C4" s="53"/>
      <c r="D4" s="53"/>
      <c r="E4" s="5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52"/>
      <c r="B5" s="53"/>
      <c r="C5" s="53"/>
      <c r="D5" s="53"/>
      <c r="E5" s="5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52"/>
      <c r="B6" s="53"/>
      <c r="C6" s="53"/>
      <c r="D6" s="53"/>
      <c r="E6" s="54"/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52"/>
      <c r="B7" s="53"/>
      <c r="C7" s="53"/>
      <c r="D7" s="53"/>
      <c r="E7" s="5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52"/>
      <c r="B8" s="53"/>
      <c r="C8" s="53"/>
      <c r="D8" s="53"/>
      <c r="E8" s="5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55"/>
      <c r="B9" s="56"/>
      <c r="C9" s="56"/>
      <c r="D9" s="56"/>
      <c r="E9" s="5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58" t="str">
        <f>HYPERLINK("https://www.all-smety.ru/upload/iblock/a67/price_grandsmeta.pdf","Основной прайс")</f>
        <v>Основной прайс</v>
      </c>
      <c r="B10" s="50"/>
      <c r="C10" s="50"/>
      <c r="D10" s="50"/>
      <c r="E10" s="5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52"/>
      <c r="B11" s="53"/>
      <c r="C11" s="53"/>
      <c r="D11" s="53"/>
      <c r="E11" s="5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55"/>
      <c r="B12" s="56"/>
      <c r="C12" s="56"/>
      <c r="D12" s="56"/>
      <c r="E12" s="5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59" t="str">
        <f>HYPERLINK("https://www.all-smety.ru/programs/smetnye_programmy/grandsmeta/","Купить Гранд-Смету")</f>
        <v>Купить Гранд-Смету</v>
      </c>
      <c r="B13" s="60"/>
      <c r="C13" s="60"/>
      <c r="D13" s="60"/>
      <c r="E13" s="6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3"/>
      <c r="B14" s="3"/>
      <c r="C14" s="4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2" t="s">
        <v>373</v>
      </c>
      <c r="B15" s="53"/>
      <c r="C15" s="53"/>
      <c r="D15" s="53"/>
      <c r="E15" s="5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63" t="s">
        <v>528</v>
      </c>
      <c r="B16" s="53"/>
      <c r="C16" s="53"/>
      <c r="D16" s="53"/>
      <c r="E16" s="5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thickBot="1">
      <c r="A17" s="5"/>
      <c r="B17" s="6"/>
      <c r="C17" s="7"/>
      <c r="D17" s="6"/>
      <c r="E17" s="6"/>
      <c r="F17" s="1"/>
      <c r="G17" s="1"/>
      <c r="H17" s="1"/>
      <c r="I17" s="8"/>
      <c r="J17" s="1"/>
      <c r="K17" s="1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>
      <c r="A18" s="64" t="s">
        <v>1</v>
      </c>
      <c r="B18" s="64" t="s">
        <v>2</v>
      </c>
      <c r="C18" s="10" t="s">
        <v>3</v>
      </c>
      <c r="D18" s="67" t="s">
        <v>4</v>
      </c>
      <c r="E18" s="68"/>
      <c r="F18" s="1"/>
      <c r="G18" s="1"/>
      <c r="H18" s="1"/>
      <c r="I18" s="8"/>
      <c r="J18" s="1"/>
      <c r="K18" s="1"/>
      <c r="L18" s="9"/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>
      <c r="A19" s="65"/>
      <c r="B19" s="66"/>
      <c r="C19" s="10" t="s">
        <v>5</v>
      </c>
      <c r="D19" s="10" t="s">
        <v>6</v>
      </c>
      <c r="E19" s="10" t="s">
        <v>7</v>
      </c>
      <c r="F19" s="1"/>
      <c r="G19" s="1"/>
      <c r="H19" s="1"/>
      <c r="I19" s="8"/>
      <c r="J19" s="1"/>
      <c r="K19" s="1"/>
      <c r="L19" s="9"/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Bot="1">
      <c r="A20" s="10"/>
      <c r="B20" s="10"/>
      <c r="C20" s="11"/>
      <c r="D20" s="10"/>
      <c r="E20" s="10"/>
      <c r="F20" s="1"/>
      <c r="G20" s="1"/>
      <c r="H20" s="1"/>
      <c r="I20" s="8"/>
      <c r="J20" s="1"/>
      <c r="K20" s="1"/>
      <c r="L20" s="9"/>
      <c r="M20" s="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25" customHeight="1" thickBot="1">
      <c r="A21" s="38" t="s">
        <v>8</v>
      </c>
      <c r="B21" s="39"/>
      <c r="C21" s="39"/>
      <c r="D21" s="39"/>
      <c r="E21" s="40"/>
      <c r="F21" s="1"/>
      <c r="G21" s="1"/>
      <c r="H21" s="1"/>
      <c r="I21" s="8"/>
      <c r="J21" s="1"/>
      <c r="K21" s="1"/>
      <c r="L21" s="9"/>
      <c r="M21" s="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 thickBot="1">
      <c r="A22" s="12" t="s">
        <v>9</v>
      </c>
      <c r="B22" s="23" t="s">
        <v>459</v>
      </c>
      <c r="C22" s="22" t="s">
        <v>458</v>
      </c>
      <c r="D22" s="12">
        <v>7000</v>
      </c>
      <c r="E22" s="12">
        <v>7000</v>
      </c>
      <c r="F22" s="1"/>
      <c r="G22" s="1"/>
      <c r="H22" s="1"/>
      <c r="I22" s="8"/>
      <c r="J22" s="1"/>
      <c r="K22" s="1"/>
      <c r="L22" s="9"/>
      <c r="M22" s="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customHeight="1" thickBot="1">
      <c r="A23" s="38" t="s">
        <v>10</v>
      </c>
      <c r="B23" s="39"/>
      <c r="C23" s="39"/>
      <c r="D23" s="39"/>
      <c r="E23" s="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30.75" customHeight="1">
      <c r="A24" s="15" t="s">
        <v>11</v>
      </c>
      <c r="B24" s="15" t="s">
        <v>12</v>
      </c>
      <c r="C24" s="19" t="s">
        <v>13</v>
      </c>
      <c r="D24" s="13">
        <v>10800</v>
      </c>
      <c r="E24" s="13">
        <v>10800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30.75" customHeight="1">
      <c r="A25" s="15" t="s">
        <v>14</v>
      </c>
      <c r="B25" s="15" t="s">
        <v>15</v>
      </c>
      <c r="C25" s="19" t="s">
        <v>16</v>
      </c>
      <c r="D25" s="13">
        <v>3000</v>
      </c>
      <c r="E25" s="13">
        <v>3000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30.75" customHeight="1" thickBot="1">
      <c r="A26" s="15" t="s">
        <v>17</v>
      </c>
      <c r="B26" s="15" t="s">
        <v>18</v>
      </c>
      <c r="C26" s="19" t="s">
        <v>19</v>
      </c>
      <c r="D26" s="13">
        <v>3000</v>
      </c>
      <c r="E26" s="13">
        <v>3000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30.75" customHeight="1" thickBot="1">
      <c r="A27" s="38" t="s">
        <v>20</v>
      </c>
      <c r="B27" s="39"/>
      <c r="C27" s="39" t="s">
        <v>20</v>
      </c>
      <c r="D27" s="39"/>
      <c r="E27" s="40"/>
      <c r="F27" s="15"/>
      <c r="G27" s="1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49.5" customHeight="1">
      <c r="A28" s="15" t="s">
        <v>21</v>
      </c>
      <c r="B28" s="21" t="s">
        <v>480</v>
      </c>
      <c r="C28" s="22" t="s">
        <v>460</v>
      </c>
      <c r="D28" s="13">
        <v>15000</v>
      </c>
      <c r="E28" s="13">
        <v>15000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0.75" customHeight="1">
      <c r="A29" s="15" t="s">
        <v>22</v>
      </c>
      <c r="B29" s="15" t="s">
        <v>23</v>
      </c>
      <c r="C29" s="19" t="s">
        <v>24</v>
      </c>
      <c r="D29" s="13">
        <v>2000</v>
      </c>
      <c r="E29" s="13">
        <v>2000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30.75" customHeight="1" thickBot="1">
      <c r="A30" s="15" t="s">
        <v>25</v>
      </c>
      <c r="B30" s="15" t="s">
        <v>26</v>
      </c>
      <c r="C30" s="19" t="s">
        <v>27</v>
      </c>
      <c r="D30" s="13">
        <v>1500</v>
      </c>
      <c r="E30" s="13">
        <v>1500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3.25" customHeight="1" thickBot="1">
      <c r="A31" s="38" t="s">
        <v>28</v>
      </c>
      <c r="B31" s="39"/>
      <c r="C31" s="39"/>
      <c r="D31" s="39"/>
      <c r="E31" s="4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.75" customHeight="1" thickBot="1">
      <c r="A32" s="15" t="s">
        <v>29</v>
      </c>
      <c r="B32" s="15" t="s">
        <v>30</v>
      </c>
      <c r="C32" s="19" t="s">
        <v>31</v>
      </c>
      <c r="D32" s="13">
        <v>15000</v>
      </c>
      <c r="E32" s="13">
        <v>15000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thickBot="1">
      <c r="A33" s="38" t="s">
        <v>32</v>
      </c>
      <c r="B33" s="39"/>
      <c r="C33" s="39"/>
      <c r="D33" s="39"/>
      <c r="E33" s="4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1" customHeight="1" thickBot="1">
      <c r="A34" s="15" t="s">
        <v>33</v>
      </c>
      <c r="B34" s="15" t="s">
        <v>34</v>
      </c>
      <c r="C34" s="22" t="s">
        <v>461</v>
      </c>
      <c r="D34" s="13">
        <v>15000</v>
      </c>
      <c r="E34" s="13">
        <v>15000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 thickBot="1">
      <c r="A35" s="38" t="s">
        <v>35</v>
      </c>
      <c r="B35" s="39"/>
      <c r="C35" s="39"/>
      <c r="D35" s="39"/>
      <c r="E35" s="4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 thickBot="1">
      <c r="A36" s="15" t="s">
        <v>36</v>
      </c>
      <c r="B36" s="15" t="s">
        <v>37</v>
      </c>
      <c r="C36" s="22" t="s">
        <v>38</v>
      </c>
      <c r="D36" s="13">
        <v>15000</v>
      </c>
      <c r="E36" s="13">
        <v>15000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thickBot="1">
      <c r="A37" s="38" t="s">
        <v>374</v>
      </c>
      <c r="B37" s="39"/>
      <c r="C37" s="39"/>
      <c r="D37" s="39"/>
      <c r="E37" s="4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32.25" customHeight="1" thickBot="1">
      <c r="A38" s="24" t="s">
        <v>377</v>
      </c>
      <c r="B38" s="23" t="s">
        <v>376</v>
      </c>
      <c r="C38" s="22" t="s">
        <v>375</v>
      </c>
      <c r="D38" s="13">
        <v>15000</v>
      </c>
      <c r="E38" s="13">
        <v>15000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32.25" customHeight="1" thickBot="1">
      <c r="A39" s="38" t="s">
        <v>39</v>
      </c>
      <c r="B39" s="39"/>
      <c r="C39" s="39" t="s">
        <v>39</v>
      </c>
      <c r="D39" s="39"/>
      <c r="E39" s="4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48" customHeight="1">
      <c r="A40" s="14">
        <v>44204</v>
      </c>
      <c r="B40" s="15" t="s">
        <v>40</v>
      </c>
      <c r="C40" s="22" t="s">
        <v>462</v>
      </c>
      <c r="D40" s="13">
        <v>10000</v>
      </c>
      <c r="E40" s="13">
        <v>10000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8" customFormat="1" ht="33" customHeight="1">
      <c r="A41" s="35" t="s">
        <v>463</v>
      </c>
      <c r="B41" s="36"/>
      <c r="C41" s="36"/>
      <c r="D41" s="36"/>
      <c r="E41" s="3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32.25" customHeight="1">
      <c r="A42" s="14">
        <v>44235</v>
      </c>
      <c r="B42" s="15" t="s">
        <v>41</v>
      </c>
      <c r="C42" s="20" t="s">
        <v>495</v>
      </c>
      <c r="D42" s="13">
        <v>4000</v>
      </c>
      <c r="E42" s="13">
        <v>4000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32.25" customHeight="1">
      <c r="A43" s="14">
        <v>44263</v>
      </c>
      <c r="B43" s="15" t="s">
        <v>42</v>
      </c>
      <c r="C43" s="20" t="s">
        <v>494</v>
      </c>
      <c r="D43" s="13">
        <v>3200</v>
      </c>
      <c r="E43" s="13">
        <v>3200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32.25" customHeight="1">
      <c r="A44" s="14">
        <v>44294</v>
      </c>
      <c r="B44" s="15" t="s">
        <v>42</v>
      </c>
      <c r="C44" s="20" t="s">
        <v>496</v>
      </c>
      <c r="D44" s="13">
        <v>2000</v>
      </c>
      <c r="E44" s="13">
        <v>2000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32.25" customHeight="1" thickBot="1">
      <c r="A45" s="14">
        <v>44324</v>
      </c>
      <c r="B45" s="15" t="s">
        <v>43</v>
      </c>
      <c r="C45" s="19" t="s">
        <v>44</v>
      </c>
      <c r="D45" s="13">
        <v>3200</v>
      </c>
      <c r="E45" s="13">
        <v>3200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32.25" customHeight="1" thickBot="1">
      <c r="A46" s="38" t="s">
        <v>45</v>
      </c>
      <c r="B46" s="39"/>
      <c r="C46" s="39"/>
      <c r="D46" s="39"/>
      <c r="E46" s="4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32.25" customHeight="1" thickBot="1">
      <c r="A47" s="14">
        <v>44205</v>
      </c>
      <c r="B47" s="15" t="s">
        <v>46</v>
      </c>
      <c r="C47" s="19" t="s">
        <v>47</v>
      </c>
      <c r="D47" s="13">
        <v>15000</v>
      </c>
      <c r="E47" s="13">
        <v>15000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32.25" customHeight="1" thickBot="1">
      <c r="A48" s="38" t="s">
        <v>48</v>
      </c>
      <c r="B48" s="39"/>
      <c r="C48" s="39"/>
      <c r="D48" s="39"/>
      <c r="E48" s="4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32.25" customHeight="1" thickBot="1">
      <c r="A49" s="14">
        <v>44206</v>
      </c>
      <c r="B49" s="15" t="s">
        <v>49</v>
      </c>
      <c r="C49" s="19" t="s">
        <v>50</v>
      </c>
      <c r="D49" s="13">
        <v>15000</v>
      </c>
      <c r="E49" s="13">
        <v>15000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32.25" customHeight="1" thickBot="1">
      <c r="A50" s="38" t="s">
        <v>51</v>
      </c>
      <c r="B50" s="39"/>
      <c r="C50" s="39"/>
      <c r="D50" s="39"/>
      <c r="E50" s="40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32.25" customHeight="1" thickBot="1">
      <c r="A51" s="14">
        <v>44207</v>
      </c>
      <c r="B51" s="15" t="s">
        <v>52</v>
      </c>
      <c r="C51" s="19" t="s">
        <v>53</v>
      </c>
      <c r="D51" s="13">
        <v>15000</v>
      </c>
      <c r="E51" s="13">
        <v>15000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32.25" customHeight="1" thickBot="1">
      <c r="A52" s="38" t="s">
        <v>54</v>
      </c>
      <c r="B52" s="39"/>
      <c r="C52" s="39"/>
      <c r="D52" s="39"/>
      <c r="E52" s="4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32.25" customHeight="1">
      <c r="A53" s="14">
        <v>44208</v>
      </c>
      <c r="B53" s="21" t="s">
        <v>479</v>
      </c>
      <c r="C53" s="19" t="s">
        <v>55</v>
      </c>
      <c r="D53" s="13">
        <v>15000</v>
      </c>
      <c r="E53" s="13">
        <v>15000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32.25" customHeight="1">
      <c r="A54" s="14">
        <v>44239</v>
      </c>
      <c r="B54" s="15" t="s">
        <v>56</v>
      </c>
      <c r="C54" s="20" t="s">
        <v>498</v>
      </c>
      <c r="D54" s="13">
        <v>3300</v>
      </c>
      <c r="E54" s="13">
        <v>3300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32.25" customHeight="1" thickBot="1">
      <c r="A55" s="14">
        <v>44267</v>
      </c>
      <c r="B55" s="15" t="s">
        <v>57</v>
      </c>
      <c r="C55" s="29" t="s">
        <v>497</v>
      </c>
      <c r="D55" s="13">
        <v>4500</v>
      </c>
      <c r="E55" s="13">
        <v>4500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32.25" customHeight="1" thickBot="1">
      <c r="A56" s="38" t="s">
        <v>58</v>
      </c>
      <c r="B56" s="39"/>
      <c r="C56" s="39"/>
      <c r="D56" s="39"/>
      <c r="E56" s="40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32.25" customHeight="1">
      <c r="A57" s="14">
        <v>44209</v>
      </c>
      <c r="B57" s="15" t="s">
        <v>59</v>
      </c>
      <c r="C57" s="19" t="s">
        <v>60</v>
      </c>
      <c r="D57" s="13">
        <v>19900</v>
      </c>
      <c r="E57" s="13">
        <v>9950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32.25" customHeight="1">
      <c r="A58" s="14">
        <v>44240</v>
      </c>
      <c r="B58" s="15" t="s">
        <v>59</v>
      </c>
      <c r="C58" s="19" t="s">
        <v>61</v>
      </c>
      <c r="D58" s="13">
        <v>4400</v>
      </c>
      <c r="E58" s="13">
        <v>2200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32.25" customHeight="1">
      <c r="A59" s="14">
        <v>44268</v>
      </c>
      <c r="B59" s="15" t="s">
        <v>62</v>
      </c>
      <c r="C59" s="22" t="s">
        <v>501</v>
      </c>
      <c r="D59" s="15">
        <v>4730</v>
      </c>
      <c r="E59" s="23" t="s">
        <v>63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8" customFormat="1" ht="89.25" customHeight="1">
      <c r="A60" s="14">
        <v>44299</v>
      </c>
      <c r="B60" s="23" t="s">
        <v>464</v>
      </c>
      <c r="C60" s="22" t="s">
        <v>499</v>
      </c>
      <c r="D60" s="13">
        <v>9250</v>
      </c>
      <c r="E60" s="23" t="s">
        <v>65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75.75" customHeight="1" thickBot="1">
      <c r="A61" s="14">
        <v>44329</v>
      </c>
      <c r="B61" s="15" t="s">
        <v>64</v>
      </c>
      <c r="C61" s="22" t="s">
        <v>500</v>
      </c>
      <c r="D61" s="13">
        <v>9250</v>
      </c>
      <c r="E61" s="23" t="s">
        <v>65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32.25" customHeight="1" thickBot="1">
      <c r="A62" s="38" t="s">
        <v>66</v>
      </c>
      <c r="B62" s="39"/>
      <c r="C62" s="39"/>
      <c r="D62" s="39"/>
      <c r="E62" s="4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45.75" customHeight="1" thickBot="1">
      <c r="A63" s="16">
        <v>44210</v>
      </c>
      <c r="B63" s="18" t="s">
        <v>67</v>
      </c>
      <c r="C63" s="26" t="s">
        <v>465</v>
      </c>
      <c r="D63" s="13">
        <v>15000</v>
      </c>
      <c r="E63" s="13">
        <v>15000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32.25" customHeight="1" thickBot="1">
      <c r="A64" s="38" t="s">
        <v>68</v>
      </c>
      <c r="B64" s="39"/>
      <c r="C64" s="39"/>
      <c r="D64" s="39"/>
      <c r="E64" s="40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32.25" customHeight="1" thickBot="1">
      <c r="A65" s="14">
        <v>44211</v>
      </c>
      <c r="B65" s="15" t="s">
        <v>69</v>
      </c>
      <c r="C65" s="19" t="s">
        <v>70</v>
      </c>
      <c r="D65" s="13">
        <v>15000</v>
      </c>
      <c r="E65" s="13">
        <v>15000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32.25" customHeight="1" thickBot="1">
      <c r="A66" s="38" t="s">
        <v>71</v>
      </c>
      <c r="B66" s="39"/>
      <c r="C66" s="39"/>
      <c r="D66" s="39"/>
      <c r="E66" s="40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32.25" customHeight="1" thickBot="1">
      <c r="A67" s="14">
        <v>44212</v>
      </c>
      <c r="B67" s="15" t="s">
        <v>72</v>
      </c>
      <c r="C67" s="19" t="s">
        <v>73</v>
      </c>
      <c r="D67" s="13">
        <v>15000</v>
      </c>
      <c r="E67" s="13">
        <v>15000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32.25" customHeight="1" thickBot="1">
      <c r="A68" s="38" t="s">
        <v>74</v>
      </c>
      <c r="B68" s="39"/>
      <c r="C68" s="39"/>
      <c r="D68" s="39"/>
      <c r="E68" s="4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32.25" customHeight="1" thickBot="1">
      <c r="A69" s="14">
        <v>44213</v>
      </c>
      <c r="B69" s="21" t="s">
        <v>471</v>
      </c>
      <c r="C69" s="22" t="s">
        <v>378</v>
      </c>
      <c r="D69" s="13">
        <v>15000</v>
      </c>
      <c r="E69" s="13">
        <v>15000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32.25" customHeight="1" thickBot="1">
      <c r="A70" s="38" t="s">
        <v>75</v>
      </c>
      <c r="B70" s="39"/>
      <c r="C70" s="39"/>
      <c r="D70" s="39"/>
      <c r="E70" s="40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32.25" customHeight="1">
      <c r="A71" s="14">
        <v>44214</v>
      </c>
      <c r="B71" s="15" t="s">
        <v>76</v>
      </c>
      <c r="C71" s="19" t="s">
        <v>77</v>
      </c>
      <c r="D71" s="13">
        <v>15000</v>
      </c>
      <c r="E71" s="13">
        <v>15000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32.25" customHeight="1" thickBot="1">
      <c r="A72" s="14">
        <v>44245</v>
      </c>
      <c r="B72" s="15" t="s">
        <v>78</v>
      </c>
      <c r="C72" s="22" t="s">
        <v>508</v>
      </c>
      <c r="D72" s="13">
        <v>2100</v>
      </c>
      <c r="E72" s="13">
        <v>2100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32.25" customHeight="1" thickBot="1">
      <c r="A73" s="38" t="s">
        <v>79</v>
      </c>
      <c r="B73" s="39"/>
      <c r="C73" s="39"/>
      <c r="D73" s="39"/>
      <c r="E73" s="40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32.25" customHeight="1" thickBot="1">
      <c r="A74" s="14">
        <v>44215</v>
      </c>
      <c r="B74" s="21" t="s">
        <v>472</v>
      </c>
      <c r="C74" s="22" t="s">
        <v>379</v>
      </c>
      <c r="D74" s="13">
        <v>15000</v>
      </c>
      <c r="E74" s="13">
        <v>15000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32.25" customHeight="1" thickBot="1">
      <c r="A75" s="38" t="s">
        <v>80</v>
      </c>
      <c r="B75" s="39"/>
      <c r="C75" s="39"/>
      <c r="D75" s="39"/>
      <c r="E75" s="40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32.25" customHeight="1">
      <c r="A76" s="14">
        <v>44216</v>
      </c>
      <c r="B76" s="15" t="s">
        <v>81</v>
      </c>
      <c r="C76" s="19" t="s">
        <v>82</v>
      </c>
      <c r="D76" s="13">
        <v>13000</v>
      </c>
      <c r="E76" s="13">
        <v>13000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28" customFormat="1" ht="32.25" customHeight="1">
      <c r="A77" s="35" t="s">
        <v>466</v>
      </c>
      <c r="B77" s="36"/>
      <c r="C77" s="36"/>
      <c r="D77" s="36"/>
      <c r="E77" s="3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32.25" customHeight="1">
      <c r="A78" s="14">
        <v>44247</v>
      </c>
      <c r="B78" s="15" t="s">
        <v>83</v>
      </c>
      <c r="C78" s="22" t="s">
        <v>467</v>
      </c>
      <c r="D78" s="13">
        <v>1600</v>
      </c>
      <c r="E78" s="15">
        <v>800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32.25" customHeight="1" thickBot="1">
      <c r="A79" s="14">
        <v>44275</v>
      </c>
      <c r="B79" s="15" t="s">
        <v>84</v>
      </c>
      <c r="C79" s="22" t="s">
        <v>468</v>
      </c>
      <c r="D79" s="13">
        <v>1600</v>
      </c>
      <c r="E79" s="15">
        <v>800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28" customFormat="1" ht="32.25" customHeight="1" thickBot="1">
      <c r="A80" s="38" t="s">
        <v>85</v>
      </c>
      <c r="B80" s="39"/>
      <c r="C80" s="39"/>
      <c r="D80" s="39"/>
      <c r="E80" s="4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28" customFormat="1" ht="32.25" customHeight="1" thickBot="1">
      <c r="A81" s="14">
        <v>44217</v>
      </c>
      <c r="B81" s="21" t="s">
        <v>473</v>
      </c>
      <c r="C81" s="20" t="s">
        <v>380</v>
      </c>
      <c r="D81" s="13">
        <v>15000</v>
      </c>
      <c r="E81" s="13">
        <v>15000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28" customFormat="1" ht="32.25" customHeight="1" thickBot="1">
      <c r="A82" s="38" t="s">
        <v>86</v>
      </c>
      <c r="B82" s="39"/>
      <c r="C82" s="39"/>
      <c r="D82" s="39"/>
      <c r="E82" s="4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28" customFormat="1" ht="32.25" customHeight="1">
      <c r="A83" s="69" t="s">
        <v>87</v>
      </c>
      <c r="B83" s="70"/>
      <c r="C83" s="70"/>
      <c r="D83" s="70"/>
      <c r="E83" s="71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28" customFormat="1" ht="44.25" customHeight="1">
      <c r="A84" s="14">
        <v>44218</v>
      </c>
      <c r="B84" s="23" t="s">
        <v>381</v>
      </c>
      <c r="C84" s="25" t="s">
        <v>481</v>
      </c>
      <c r="D84" s="13">
        <v>16500</v>
      </c>
      <c r="E84" s="23" t="s">
        <v>393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28" customFormat="1" ht="32.25" customHeight="1">
      <c r="A85" s="14">
        <v>44249</v>
      </c>
      <c r="B85" s="23" t="s">
        <v>382</v>
      </c>
      <c r="C85" s="19" t="s">
        <v>88</v>
      </c>
      <c r="D85" s="13">
        <v>3000</v>
      </c>
      <c r="E85" s="13">
        <v>3000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28" customFormat="1" ht="32.25" customHeight="1">
      <c r="A86" s="14">
        <v>44277</v>
      </c>
      <c r="B86" s="23" t="s">
        <v>383</v>
      </c>
      <c r="C86" s="22" t="s">
        <v>398</v>
      </c>
      <c r="D86" s="13">
        <v>10500</v>
      </c>
      <c r="E86" s="13">
        <v>10500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28" customFormat="1" ht="32.25" customHeight="1">
      <c r="A87" s="14">
        <v>44308</v>
      </c>
      <c r="B87" s="23" t="s">
        <v>384</v>
      </c>
      <c r="C87" s="29" t="s">
        <v>484</v>
      </c>
      <c r="D87" s="13">
        <v>8100</v>
      </c>
      <c r="E87" s="13">
        <v>8100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28" customFormat="1" ht="32.25" customHeight="1">
      <c r="A88" s="14">
        <v>44338</v>
      </c>
      <c r="B88" s="23" t="s">
        <v>385</v>
      </c>
      <c r="C88" s="19" t="s">
        <v>89</v>
      </c>
      <c r="D88" s="13">
        <v>3000</v>
      </c>
      <c r="E88" s="13">
        <v>3000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28" customFormat="1" ht="32.25" customHeight="1">
      <c r="A89" s="14">
        <v>44369</v>
      </c>
      <c r="B89" s="23" t="s">
        <v>386</v>
      </c>
      <c r="C89" s="22" t="s">
        <v>394</v>
      </c>
      <c r="D89" s="13">
        <v>10500</v>
      </c>
      <c r="E89" s="13">
        <v>10500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28" customFormat="1" ht="32.25" customHeight="1">
      <c r="A90" s="14">
        <v>44399</v>
      </c>
      <c r="B90" s="23" t="s">
        <v>387</v>
      </c>
      <c r="C90" s="19" t="s">
        <v>90</v>
      </c>
      <c r="D90" s="13">
        <v>3000</v>
      </c>
      <c r="E90" s="13">
        <v>3000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28" customFormat="1" ht="32.25" customHeight="1">
      <c r="A91" s="14">
        <v>44430</v>
      </c>
      <c r="B91" s="23" t="s">
        <v>388</v>
      </c>
      <c r="C91" s="19" t="s">
        <v>91</v>
      </c>
      <c r="D91" s="13">
        <v>14100</v>
      </c>
      <c r="E91" s="13">
        <v>14100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28" customFormat="1" ht="32.25" customHeight="1">
      <c r="A92" s="14">
        <v>44461</v>
      </c>
      <c r="B92" s="23" t="s">
        <v>389</v>
      </c>
      <c r="C92" s="19" t="s">
        <v>92</v>
      </c>
      <c r="D92" s="13">
        <v>22500</v>
      </c>
      <c r="E92" s="13">
        <v>22500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28" customFormat="1" ht="32.25" customHeight="1">
      <c r="A93" s="14">
        <v>45221</v>
      </c>
      <c r="B93" s="23" t="s">
        <v>390</v>
      </c>
      <c r="C93" s="22" t="s">
        <v>395</v>
      </c>
      <c r="D93" s="13">
        <v>3000</v>
      </c>
      <c r="E93" s="13">
        <v>3000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28" customFormat="1" ht="32.25" customHeight="1">
      <c r="A94" s="14">
        <v>45252</v>
      </c>
      <c r="B94" s="23" t="s">
        <v>391</v>
      </c>
      <c r="C94" s="22" t="s">
        <v>396</v>
      </c>
      <c r="D94" s="13">
        <v>14100</v>
      </c>
      <c r="E94" s="13">
        <v>14100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28" customFormat="1" ht="32.25" customHeight="1">
      <c r="A95" s="14">
        <v>45282</v>
      </c>
      <c r="B95" s="23" t="s">
        <v>392</v>
      </c>
      <c r="C95" s="22" t="s">
        <v>397</v>
      </c>
      <c r="D95" s="13">
        <v>22500</v>
      </c>
      <c r="E95" s="13">
        <v>22500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28" customFormat="1" ht="32.25" customHeight="1">
      <c r="A96" s="35" t="s">
        <v>93</v>
      </c>
      <c r="B96" s="36"/>
      <c r="C96" s="36"/>
      <c r="D96" s="36"/>
      <c r="E96" s="3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28" customFormat="1" ht="32.25" customHeight="1">
      <c r="A97" s="27" t="s">
        <v>502</v>
      </c>
      <c r="B97" s="23" t="s">
        <v>483</v>
      </c>
      <c r="C97" s="22" t="s">
        <v>482</v>
      </c>
      <c r="D97" s="13">
        <v>15000</v>
      </c>
      <c r="E97" s="13">
        <v>15000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28" customFormat="1" ht="32.25" customHeight="1">
      <c r="A98" s="35" t="s">
        <v>94</v>
      </c>
      <c r="B98" s="36"/>
      <c r="C98" s="36"/>
      <c r="D98" s="36"/>
      <c r="E98" s="3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28" customFormat="1" ht="32.25" customHeight="1">
      <c r="A99" s="27" t="s">
        <v>503</v>
      </c>
      <c r="B99" s="23" t="s">
        <v>399</v>
      </c>
      <c r="C99" s="22" t="s">
        <v>94</v>
      </c>
      <c r="D99" s="13">
        <v>7000</v>
      </c>
      <c r="E99" s="13">
        <v>7000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28" customFormat="1" ht="32.25" customHeight="1" thickBot="1">
      <c r="A100" s="27" t="s">
        <v>504</v>
      </c>
      <c r="B100" s="23" t="s">
        <v>400</v>
      </c>
      <c r="C100" s="22" t="s">
        <v>95</v>
      </c>
      <c r="D100" s="13">
        <v>3000</v>
      </c>
      <c r="E100" s="13">
        <v>3000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28" customFormat="1" ht="32.25" customHeight="1" thickBot="1">
      <c r="A101" s="38" t="s">
        <v>96</v>
      </c>
      <c r="B101" s="39"/>
      <c r="C101" s="39"/>
      <c r="D101" s="39"/>
      <c r="E101" s="40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28" customFormat="1" ht="32.25" customHeight="1">
      <c r="A102" s="14">
        <v>44219</v>
      </c>
      <c r="B102" s="15" t="s">
        <v>97</v>
      </c>
      <c r="C102" s="19" t="s">
        <v>98</v>
      </c>
      <c r="D102" s="13">
        <v>20700</v>
      </c>
      <c r="E102" s="13">
        <v>20700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s="28" customFormat="1" ht="32.25" customHeight="1">
      <c r="A103" s="14">
        <v>44250</v>
      </c>
      <c r="B103" s="23" t="s">
        <v>403</v>
      </c>
      <c r="C103" s="19" t="s">
        <v>99</v>
      </c>
      <c r="D103" s="13">
        <v>4140</v>
      </c>
      <c r="E103" s="13">
        <v>4140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s="28" customFormat="1" ht="32.25" customHeight="1">
      <c r="A104" s="14">
        <v>44278</v>
      </c>
      <c r="B104" s="31" t="s">
        <v>402</v>
      </c>
      <c r="C104" s="26" t="s">
        <v>401</v>
      </c>
      <c r="D104" s="30">
        <v>2700</v>
      </c>
      <c r="E104" s="30">
        <v>2700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s="28" customFormat="1" ht="32.25" customHeight="1">
      <c r="A105" s="16">
        <v>44309</v>
      </c>
      <c r="B105" s="15" t="s">
        <v>100</v>
      </c>
      <c r="C105" s="25" t="s">
        <v>101</v>
      </c>
      <c r="D105" s="13">
        <v>2400</v>
      </c>
      <c r="E105" s="13">
        <v>2400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s="28" customFormat="1" ht="32.25" customHeight="1">
      <c r="A106" s="16">
        <v>44339</v>
      </c>
      <c r="B106" s="15" t="s">
        <v>102</v>
      </c>
      <c r="C106" s="19" t="s">
        <v>103</v>
      </c>
      <c r="D106" s="15">
        <v>540</v>
      </c>
      <c r="E106" s="15">
        <v>540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s="28" customFormat="1" ht="32.25" customHeight="1">
      <c r="A107" s="46" t="s">
        <v>104</v>
      </c>
      <c r="B107" s="47"/>
      <c r="C107" s="47"/>
      <c r="D107" s="47"/>
      <c r="E107" s="48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s="28" customFormat="1" ht="32.25" customHeight="1">
      <c r="A108" s="14">
        <v>45100</v>
      </c>
      <c r="B108" s="23" t="s">
        <v>406</v>
      </c>
      <c r="C108" s="22" t="s">
        <v>404</v>
      </c>
      <c r="D108" s="15">
        <v>540</v>
      </c>
      <c r="E108" s="15">
        <v>540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s="28" customFormat="1" ht="44.25" customHeight="1">
      <c r="A109" s="16">
        <v>45130</v>
      </c>
      <c r="B109" s="23" t="s">
        <v>105</v>
      </c>
      <c r="C109" s="22" t="s">
        <v>106</v>
      </c>
      <c r="D109" s="13">
        <v>3300</v>
      </c>
      <c r="E109" s="13">
        <v>3300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28" customFormat="1" ht="63" customHeight="1">
      <c r="A110" s="16">
        <v>45161</v>
      </c>
      <c r="B110" s="23" t="s">
        <v>105</v>
      </c>
      <c r="C110" s="22" t="s">
        <v>405</v>
      </c>
      <c r="D110" s="13">
        <v>3300</v>
      </c>
      <c r="E110" s="13">
        <v>3300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s="28" customFormat="1" ht="32.25" customHeight="1">
      <c r="A111" s="35" t="s">
        <v>407</v>
      </c>
      <c r="B111" s="36"/>
      <c r="C111" s="36"/>
      <c r="D111" s="36"/>
      <c r="E111" s="3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s="28" customFormat="1" ht="62.25" customHeight="1">
      <c r="A112" s="16">
        <v>45192</v>
      </c>
      <c r="B112" s="23" t="s">
        <v>107</v>
      </c>
      <c r="C112" s="22" t="s">
        <v>108</v>
      </c>
      <c r="D112" s="13">
        <v>2760</v>
      </c>
      <c r="E112" s="13">
        <v>2760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s="28" customFormat="1" ht="32.25" customHeight="1">
      <c r="A113" s="35" t="s">
        <v>408</v>
      </c>
      <c r="B113" s="36"/>
      <c r="C113" s="36"/>
      <c r="D113" s="36"/>
      <c r="E113" s="3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s="28" customFormat="1" ht="60" customHeight="1">
      <c r="A114" s="16">
        <v>45192</v>
      </c>
      <c r="B114" s="23" t="s">
        <v>109</v>
      </c>
      <c r="C114" s="22" t="s">
        <v>409</v>
      </c>
      <c r="D114" s="13">
        <v>2760</v>
      </c>
      <c r="E114" s="13">
        <v>2760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s="28" customFormat="1" ht="32.25" customHeight="1">
      <c r="A115" s="35" t="s">
        <v>410</v>
      </c>
      <c r="B115" s="36"/>
      <c r="C115" s="36"/>
      <c r="D115" s="36"/>
      <c r="E115" s="3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s="28" customFormat="1" ht="61.5" customHeight="1">
      <c r="A116" s="16">
        <v>45222</v>
      </c>
      <c r="B116" s="23" t="s">
        <v>110</v>
      </c>
      <c r="C116" s="22" t="s">
        <v>411</v>
      </c>
      <c r="D116" s="13">
        <v>2760</v>
      </c>
      <c r="E116" s="13">
        <v>2760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s="28" customFormat="1" ht="32.25" customHeight="1">
      <c r="A117" s="35" t="s">
        <v>412</v>
      </c>
      <c r="B117" s="36"/>
      <c r="C117" s="36"/>
      <c r="D117" s="36"/>
      <c r="E117" s="3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s="28" customFormat="1" ht="32.25" customHeight="1">
      <c r="A118" s="16">
        <v>45253</v>
      </c>
      <c r="B118" s="23" t="s">
        <v>111</v>
      </c>
      <c r="C118" s="22" t="s">
        <v>112</v>
      </c>
      <c r="D118" s="13">
        <v>2070</v>
      </c>
      <c r="E118" s="13">
        <v>2070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s="28" customFormat="1" ht="32.25" customHeight="1">
      <c r="A119" s="16">
        <v>45283</v>
      </c>
      <c r="B119" s="23" t="s">
        <v>111</v>
      </c>
      <c r="C119" s="22" t="s">
        <v>413</v>
      </c>
      <c r="D119" s="13">
        <v>2070</v>
      </c>
      <c r="E119" s="13">
        <v>2070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s="28" customFormat="1" ht="45.75" customHeight="1">
      <c r="A120" s="32" t="s">
        <v>505</v>
      </c>
      <c r="B120" s="23" t="s">
        <v>113</v>
      </c>
      <c r="C120" s="22" t="s">
        <v>114</v>
      </c>
      <c r="D120" s="15">
        <v>690</v>
      </c>
      <c r="E120" s="15">
        <v>690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s="28" customFormat="1" ht="61.5" customHeight="1">
      <c r="A121" s="27" t="s">
        <v>506</v>
      </c>
      <c r="B121" s="23" t="s">
        <v>113</v>
      </c>
      <c r="C121" s="22" t="s">
        <v>414</v>
      </c>
      <c r="D121" s="15">
        <v>690</v>
      </c>
      <c r="E121" s="15">
        <v>690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s="28" customFormat="1" ht="45.75" customHeight="1" thickBot="1">
      <c r="A122" s="27" t="s">
        <v>507</v>
      </c>
      <c r="B122" s="23" t="s">
        <v>115</v>
      </c>
      <c r="C122" s="22" t="s">
        <v>116</v>
      </c>
      <c r="D122" s="15">
        <v>690</v>
      </c>
      <c r="E122" s="15">
        <v>690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s="28" customFormat="1" ht="32.25" customHeight="1" thickBot="1">
      <c r="A123" s="38" t="s">
        <v>117</v>
      </c>
      <c r="B123" s="39"/>
      <c r="C123" s="39" t="s">
        <v>117</v>
      </c>
      <c r="D123" s="39"/>
      <c r="E123" s="40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s="28" customFormat="1" ht="32.25" customHeight="1">
      <c r="A124" s="14">
        <v>44220</v>
      </c>
      <c r="B124" s="15" t="s">
        <v>118</v>
      </c>
      <c r="C124" s="22" t="s">
        <v>119</v>
      </c>
      <c r="D124" s="13">
        <v>20000</v>
      </c>
      <c r="E124" s="13">
        <v>10000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s="28" customFormat="1" ht="32.25" customHeight="1">
      <c r="A125" s="24" t="s">
        <v>509</v>
      </c>
      <c r="B125" s="15" t="s">
        <v>118</v>
      </c>
      <c r="C125" s="19" t="s">
        <v>120</v>
      </c>
      <c r="D125" s="13">
        <v>8000</v>
      </c>
      <c r="E125" s="13">
        <v>4000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s="28" customFormat="1" ht="32.25" customHeight="1">
      <c r="A126" s="35" t="s">
        <v>415</v>
      </c>
      <c r="B126" s="36"/>
      <c r="C126" s="36"/>
      <c r="D126" s="36"/>
      <c r="E126" s="3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s="28" customFormat="1" ht="45.75" customHeight="1">
      <c r="A127" s="14">
        <v>45375</v>
      </c>
      <c r="B127" s="15" t="s">
        <v>121</v>
      </c>
      <c r="C127" s="22" t="s">
        <v>122</v>
      </c>
      <c r="D127" s="13">
        <v>38400</v>
      </c>
      <c r="E127" s="13">
        <v>19200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s="28" customFormat="1" ht="32.25" customHeight="1">
      <c r="A128" s="14">
        <v>45406</v>
      </c>
      <c r="B128" s="15" t="s">
        <v>123</v>
      </c>
      <c r="C128" s="19" t="s">
        <v>124</v>
      </c>
      <c r="D128" s="13">
        <v>3000</v>
      </c>
      <c r="E128" s="13">
        <v>3000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s="28" customFormat="1" ht="32.25" customHeight="1">
      <c r="A129" s="14">
        <v>45436</v>
      </c>
      <c r="B129" s="23" t="s">
        <v>417</v>
      </c>
      <c r="C129" s="22" t="s">
        <v>416</v>
      </c>
      <c r="D129" s="13">
        <v>8000</v>
      </c>
      <c r="E129" s="13">
        <v>8000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s="28" customFormat="1" ht="32.25" customHeight="1" thickBot="1">
      <c r="A130" s="14">
        <v>45467</v>
      </c>
      <c r="B130" s="15" t="s">
        <v>125</v>
      </c>
      <c r="C130" s="19" t="s">
        <v>126</v>
      </c>
      <c r="D130" s="13">
        <v>8000</v>
      </c>
      <c r="E130" s="13">
        <v>8000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s="28" customFormat="1" ht="32.25" customHeight="1" thickBot="1">
      <c r="A131" s="38" t="s">
        <v>127</v>
      </c>
      <c r="B131" s="39"/>
      <c r="C131" s="39" t="s">
        <v>127</v>
      </c>
      <c r="D131" s="39"/>
      <c r="E131" s="40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s="28" customFormat="1" ht="32.25" customHeight="1" thickBot="1">
      <c r="A132" s="14">
        <v>45316</v>
      </c>
      <c r="B132" s="15" t="s">
        <v>128</v>
      </c>
      <c r="C132" s="22" t="s">
        <v>129</v>
      </c>
      <c r="D132" s="13">
        <v>15000</v>
      </c>
      <c r="E132" s="13">
        <v>15000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s="28" customFormat="1" ht="32.25" customHeight="1" thickBot="1">
      <c r="A133" s="38" t="s">
        <v>130</v>
      </c>
      <c r="B133" s="39"/>
      <c r="C133" s="39"/>
      <c r="D133" s="39"/>
      <c r="E133" s="40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s="28" customFormat="1" ht="32.25" customHeight="1">
      <c r="A134" s="14">
        <v>45317</v>
      </c>
      <c r="B134" s="15" t="s">
        <v>131</v>
      </c>
      <c r="C134" s="22" t="s">
        <v>132</v>
      </c>
      <c r="D134" s="13">
        <v>15000</v>
      </c>
      <c r="E134" s="13">
        <v>15000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s="28" customFormat="1" ht="32.25" customHeight="1">
      <c r="A135" s="35" t="s">
        <v>418</v>
      </c>
      <c r="B135" s="36"/>
      <c r="C135" s="36"/>
      <c r="D135" s="36"/>
      <c r="E135" s="3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s="28" customFormat="1" ht="32.25" customHeight="1" thickBot="1">
      <c r="A136" s="14">
        <v>45348</v>
      </c>
      <c r="B136" s="15" t="s">
        <v>133</v>
      </c>
      <c r="C136" s="22" t="s">
        <v>419</v>
      </c>
      <c r="D136" s="13">
        <v>3500</v>
      </c>
      <c r="E136" s="13">
        <v>3500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s="28" customFormat="1" ht="32.25" customHeight="1" thickBot="1">
      <c r="A137" s="38" t="s">
        <v>134</v>
      </c>
      <c r="B137" s="39"/>
      <c r="C137" s="39"/>
      <c r="D137" s="39"/>
      <c r="E137" s="40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s="28" customFormat="1" ht="32.25" customHeight="1">
      <c r="A138" s="14">
        <v>45318</v>
      </c>
      <c r="B138" s="15" t="s">
        <v>136</v>
      </c>
      <c r="C138" s="19" t="s">
        <v>137</v>
      </c>
      <c r="D138" s="13">
        <v>15000</v>
      </c>
      <c r="E138" s="13">
        <v>15000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s="28" customFormat="1" ht="32.25" customHeight="1">
      <c r="A139" s="35" t="s">
        <v>420</v>
      </c>
      <c r="B139" s="36"/>
      <c r="C139" s="36"/>
      <c r="D139" s="36"/>
      <c r="E139" s="3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s="28" customFormat="1" ht="32.25" customHeight="1" thickBot="1">
      <c r="A140" s="14">
        <v>45349</v>
      </c>
      <c r="B140" s="15" t="s">
        <v>138</v>
      </c>
      <c r="C140" s="22" t="s">
        <v>510</v>
      </c>
      <c r="D140" s="13">
        <v>1000</v>
      </c>
      <c r="E140" s="13">
        <v>1000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s="28" customFormat="1" ht="32.25" customHeight="1" thickBot="1">
      <c r="A141" s="38" t="s">
        <v>139</v>
      </c>
      <c r="B141" s="39"/>
      <c r="C141" s="39"/>
      <c r="D141" s="39"/>
      <c r="E141" s="40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s="28" customFormat="1" ht="32.25" customHeight="1">
      <c r="A142" s="43" t="s">
        <v>421</v>
      </c>
      <c r="B142" s="44"/>
      <c r="C142" s="44"/>
      <c r="D142" s="44"/>
      <c r="E142" s="45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s="28" customFormat="1" ht="32.25" customHeight="1">
      <c r="A143" s="14">
        <v>45319</v>
      </c>
      <c r="B143" s="23" t="s">
        <v>422</v>
      </c>
      <c r="C143" s="22" t="s">
        <v>485</v>
      </c>
      <c r="D143" s="13">
        <v>3000</v>
      </c>
      <c r="E143" s="13">
        <v>3000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28" customFormat="1" ht="32.25" customHeight="1">
      <c r="A144" s="14">
        <v>45350</v>
      </c>
      <c r="B144" s="23" t="s">
        <v>423</v>
      </c>
      <c r="C144" s="22" t="s">
        <v>486</v>
      </c>
      <c r="D144" s="13">
        <v>3000</v>
      </c>
      <c r="E144" s="13">
        <v>3000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s="28" customFormat="1" ht="32.25" customHeight="1">
      <c r="A145" s="14">
        <v>45379</v>
      </c>
      <c r="B145" s="23" t="s">
        <v>424</v>
      </c>
      <c r="C145" s="22" t="s">
        <v>487</v>
      </c>
      <c r="D145" s="13">
        <v>3000</v>
      </c>
      <c r="E145" s="13">
        <v>3000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s="28" customFormat="1" ht="32.25" customHeight="1">
      <c r="A146" s="14">
        <v>45410</v>
      </c>
      <c r="B146" s="23" t="s">
        <v>425</v>
      </c>
      <c r="C146" s="22" t="s">
        <v>488</v>
      </c>
      <c r="D146" s="13">
        <v>3000</v>
      </c>
      <c r="E146" s="13">
        <v>3000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28" customFormat="1" ht="32.25" customHeight="1">
      <c r="A147" s="14">
        <v>45440</v>
      </c>
      <c r="B147" s="23" t="s">
        <v>426</v>
      </c>
      <c r="C147" s="22" t="s">
        <v>489</v>
      </c>
      <c r="D147" s="13">
        <v>3000</v>
      </c>
      <c r="E147" s="13">
        <v>3000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s="28" customFormat="1" ht="32.25" customHeight="1">
      <c r="A148" s="14">
        <v>45471</v>
      </c>
      <c r="B148" s="15" t="s">
        <v>141</v>
      </c>
      <c r="C148" s="20" t="s">
        <v>490</v>
      </c>
      <c r="D148" s="13">
        <v>3000</v>
      </c>
      <c r="E148" s="13">
        <v>3000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s="28" customFormat="1" ht="32.25" customHeight="1">
      <c r="A149" s="14">
        <v>45501</v>
      </c>
      <c r="B149" s="15" t="s">
        <v>142</v>
      </c>
      <c r="C149" s="20" t="s">
        <v>491</v>
      </c>
      <c r="D149" s="13">
        <v>3000</v>
      </c>
      <c r="E149" s="13">
        <v>3000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s="28" customFormat="1" ht="32.25" customHeight="1">
      <c r="A150" s="14">
        <v>45532</v>
      </c>
      <c r="B150" s="15" t="s">
        <v>143</v>
      </c>
      <c r="C150" s="20" t="s">
        <v>492</v>
      </c>
      <c r="D150" s="13">
        <v>3000</v>
      </c>
      <c r="E150" s="13">
        <v>3000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s="28" customFormat="1" ht="32.25" customHeight="1" thickBot="1">
      <c r="A151" s="14">
        <v>45563</v>
      </c>
      <c r="B151" s="15" t="s">
        <v>144</v>
      </c>
      <c r="C151" s="20" t="s">
        <v>493</v>
      </c>
      <c r="D151" s="13">
        <v>3000</v>
      </c>
      <c r="E151" s="13">
        <v>3000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s="28" customFormat="1" ht="32.25" customHeight="1" thickBot="1">
      <c r="A152" s="38" t="s">
        <v>429</v>
      </c>
      <c r="B152" s="39"/>
      <c r="C152" s="39"/>
      <c r="D152" s="39"/>
      <c r="E152" s="40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28" customFormat="1" ht="47.25" customHeight="1" thickBot="1">
      <c r="A153" s="14">
        <v>45320</v>
      </c>
      <c r="B153" s="23" t="s">
        <v>428</v>
      </c>
      <c r="C153" s="22" t="s">
        <v>427</v>
      </c>
      <c r="D153" s="13">
        <v>20000</v>
      </c>
      <c r="E153" s="13">
        <v>12000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28" customFormat="1" ht="32.25" customHeight="1" thickBot="1">
      <c r="A154" s="38" t="s">
        <v>145</v>
      </c>
      <c r="B154" s="39"/>
      <c r="C154" s="39"/>
      <c r="D154" s="39"/>
      <c r="E154" s="40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28" customFormat="1" ht="32.25" customHeight="1" thickBot="1">
      <c r="A155" s="14">
        <v>45321</v>
      </c>
      <c r="B155" s="15" t="s">
        <v>146</v>
      </c>
      <c r="C155" s="22" t="s">
        <v>147</v>
      </c>
      <c r="D155" s="13">
        <v>15000</v>
      </c>
      <c r="E155" s="13">
        <v>15000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28" customFormat="1" ht="32.25" customHeight="1" thickBot="1">
      <c r="A156" s="38" t="s">
        <v>148</v>
      </c>
      <c r="B156" s="39"/>
      <c r="C156" s="39"/>
      <c r="D156" s="39"/>
      <c r="E156" s="40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28" customFormat="1" ht="32.25" customHeight="1" thickBot="1">
      <c r="A157" s="14">
        <v>45322</v>
      </c>
      <c r="B157" s="15" t="s">
        <v>150</v>
      </c>
      <c r="C157" s="22" t="s">
        <v>151</v>
      </c>
      <c r="D157" s="13">
        <v>15000</v>
      </c>
      <c r="E157" s="13">
        <v>15000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28" customFormat="1" ht="32.25" customHeight="1" thickBot="1">
      <c r="A158" s="38" t="s">
        <v>152</v>
      </c>
      <c r="B158" s="39"/>
      <c r="C158" s="39"/>
      <c r="D158" s="39"/>
      <c r="E158" s="40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28" customFormat="1" ht="32.25" customHeight="1" thickBot="1">
      <c r="A159" s="23" t="s">
        <v>135</v>
      </c>
      <c r="B159" s="15" t="s">
        <v>154</v>
      </c>
      <c r="C159" s="22" t="s">
        <v>430</v>
      </c>
      <c r="D159" s="13">
        <v>15000</v>
      </c>
      <c r="E159" s="13">
        <v>15000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28" customFormat="1" ht="32.25" customHeight="1" thickBot="1">
      <c r="A160" s="38" t="s">
        <v>156</v>
      </c>
      <c r="B160" s="39"/>
      <c r="C160" s="39"/>
      <c r="D160" s="39"/>
      <c r="E160" s="40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28" customFormat="1" ht="32.25" customHeight="1" thickBot="1">
      <c r="A161" s="23" t="s">
        <v>140</v>
      </c>
      <c r="B161" s="15" t="s">
        <v>158</v>
      </c>
      <c r="C161" s="22" t="s">
        <v>159</v>
      </c>
      <c r="D161" s="13">
        <v>16000</v>
      </c>
      <c r="E161" s="13">
        <v>16000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28" customFormat="1" ht="32.25" customHeight="1" thickBot="1">
      <c r="A162" s="38" t="s">
        <v>160</v>
      </c>
      <c r="B162" s="39"/>
      <c r="C162" s="39"/>
      <c r="D162" s="39"/>
      <c r="E162" s="40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s="28" customFormat="1" ht="90" customHeight="1" thickBot="1">
      <c r="A163" s="15"/>
      <c r="B163" s="15"/>
      <c r="C163" s="33" t="s">
        <v>161</v>
      </c>
      <c r="D163" s="41" t="s">
        <v>162</v>
      </c>
      <c r="E163" s="42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s="28" customFormat="1" ht="32.25" customHeight="1" thickBot="1">
      <c r="A164" s="38" t="s">
        <v>166</v>
      </c>
      <c r="B164" s="39"/>
      <c r="C164" s="39"/>
      <c r="D164" s="39"/>
      <c r="E164" s="40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s="28" customFormat="1" ht="32.25" customHeight="1" thickBot="1">
      <c r="A165" s="23" t="s">
        <v>149</v>
      </c>
      <c r="B165" s="15" t="s">
        <v>168</v>
      </c>
      <c r="C165" s="19" t="s">
        <v>169</v>
      </c>
      <c r="D165" s="13">
        <v>15000</v>
      </c>
      <c r="E165" s="13">
        <v>15000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28" customFormat="1" ht="32.25" customHeight="1" thickBot="1">
      <c r="A166" s="38" t="s">
        <v>170</v>
      </c>
      <c r="B166" s="39"/>
      <c r="C166" s="39"/>
      <c r="D166" s="39"/>
      <c r="E166" s="40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s="28" customFormat="1" ht="32.25" customHeight="1">
      <c r="A167" s="23" t="s">
        <v>153</v>
      </c>
      <c r="B167" s="15" t="s">
        <v>172</v>
      </c>
      <c r="C167" s="19" t="s">
        <v>173</v>
      </c>
      <c r="D167" s="13">
        <v>15000</v>
      </c>
      <c r="E167" s="13">
        <v>15000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s="28" customFormat="1" ht="32.25" customHeight="1">
      <c r="A168" s="23" t="s">
        <v>511</v>
      </c>
      <c r="B168" s="23" t="s">
        <v>432</v>
      </c>
      <c r="C168" s="22" t="s">
        <v>431</v>
      </c>
      <c r="D168" s="13">
        <v>5000</v>
      </c>
      <c r="E168" s="13">
        <v>5000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s="28" customFormat="1" ht="32.25" customHeight="1" thickBot="1">
      <c r="A169" s="23" t="s">
        <v>512</v>
      </c>
      <c r="B169" s="15" t="s">
        <v>175</v>
      </c>
      <c r="C169" s="19" t="s">
        <v>176</v>
      </c>
      <c r="D169" s="13">
        <v>5000</v>
      </c>
      <c r="E169" s="13">
        <v>5000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s="28" customFormat="1" ht="32.25" customHeight="1" thickBot="1">
      <c r="A170" s="38" t="s">
        <v>180</v>
      </c>
      <c r="B170" s="39"/>
      <c r="C170" s="39"/>
      <c r="D170" s="39"/>
      <c r="E170" s="40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s="28" customFormat="1" ht="32.25" customHeight="1" thickBot="1">
      <c r="A171" s="23" t="s">
        <v>155</v>
      </c>
      <c r="B171" s="21" t="s">
        <v>475</v>
      </c>
      <c r="C171" s="19" t="s">
        <v>182</v>
      </c>
      <c r="D171" s="13">
        <v>18000</v>
      </c>
      <c r="E171" s="13">
        <v>9000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s="28" customFormat="1" ht="32.25" customHeight="1" thickBot="1">
      <c r="A172" s="38" t="s">
        <v>183</v>
      </c>
      <c r="B172" s="39"/>
      <c r="C172" s="39"/>
      <c r="D172" s="39"/>
      <c r="E172" s="40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s="28" customFormat="1" ht="32.25" customHeight="1" thickBot="1">
      <c r="A173" s="23" t="s">
        <v>157</v>
      </c>
      <c r="B173" s="15" t="s">
        <v>185</v>
      </c>
      <c r="C173" s="22" t="s">
        <v>186</v>
      </c>
      <c r="D173" s="13">
        <v>10000</v>
      </c>
      <c r="E173" s="13">
        <v>10000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s="28" customFormat="1" ht="32.25" customHeight="1" thickBot="1">
      <c r="A174" s="38" t="s">
        <v>189</v>
      </c>
      <c r="B174" s="39"/>
      <c r="C174" s="39"/>
      <c r="D174" s="39"/>
      <c r="E174" s="40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s="28" customFormat="1" ht="32.25" customHeight="1" thickBot="1">
      <c r="A175" s="23" t="s">
        <v>513</v>
      </c>
      <c r="B175" s="15" t="s">
        <v>191</v>
      </c>
      <c r="C175" s="19" t="s">
        <v>192</v>
      </c>
      <c r="D175" s="13">
        <v>15000</v>
      </c>
      <c r="E175" s="13">
        <v>15000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s="28" customFormat="1" ht="32.25" customHeight="1" thickBot="1">
      <c r="A176" s="38" t="s">
        <v>201</v>
      </c>
      <c r="B176" s="39"/>
      <c r="C176" s="39"/>
      <c r="D176" s="39"/>
      <c r="E176" s="40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s="28" customFormat="1" ht="32.25" customHeight="1">
      <c r="A177" s="23" t="s">
        <v>516</v>
      </c>
      <c r="B177" s="23" t="s">
        <v>433</v>
      </c>
      <c r="C177" s="19" t="s">
        <v>203</v>
      </c>
      <c r="D177" s="13">
        <v>12000</v>
      </c>
      <c r="E177" s="13">
        <v>12000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s="28" customFormat="1" ht="32.25" customHeight="1">
      <c r="A178" s="23" t="s">
        <v>163</v>
      </c>
      <c r="B178" s="23" t="s">
        <v>434</v>
      </c>
      <c r="C178" s="19" t="s">
        <v>205</v>
      </c>
      <c r="D178" s="13">
        <v>5000</v>
      </c>
      <c r="E178" s="13">
        <v>5000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s="28" customFormat="1" ht="32.25" customHeight="1">
      <c r="A179" s="35" t="s">
        <v>435</v>
      </c>
      <c r="B179" s="36"/>
      <c r="C179" s="36"/>
      <c r="D179" s="36"/>
      <c r="E179" s="3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s="28" customFormat="1" ht="32.25" customHeight="1">
      <c r="A180" s="23" t="s">
        <v>164</v>
      </c>
      <c r="B180" s="15" t="s">
        <v>207</v>
      </c>
      <c r="C180" s="22" t="s">
        <v>514</v>
      </c>
      <c r="D180" s="13">
        <v>2470</v>
      </c>
      <c r="E180" s="13">
        <v>2470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s="28" customFormat="1" ht="32.25" customHeight="1" thickBot="1">
      <c r="A181" s="23" t="s">
        <v>165</v>
      </c>
      <c r="B181" s="15" t="s">
        <v>209</v>
      </c>
      <c r="C181" s="22" t="s">
        <v>515</v>
      </c>
      <c r="D181" s="13">
        <v>2470</v>
      </c>
      <c r="E181" s="13">
        <v>2470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s="28" customFormat="1" ht="32.25" customHeight="1" thickBot="1">
      <c r="A182" s="38" t="s">
        <v>214</v>
      </c>
      <c r="B182" s="39"/>
      <c r="C182" s="39"/>
      <c r="D182" s="39"/>
      <c r="E182" s="40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s="28" customFormat="1" ht="32.25" customHeight="1" thickBot="1">
      <c r="A183" s="23" t="s">
        <v>167</v>
      </c>
      <c r="B183" s="15" t="s">
        <v>216</v>
      </c>
      <c r="C183" s="19" t="s">
        <v>217</v>
      </c>
      <c r="D183" s="13">
        <v>28000</v>
      </c>
      <c r="E183" s="13">
        <v>28000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s="28" customFormat="1" ht="32.25" customHeight="1" thickBot="1">
      <c r="A184" s="38" t="s">
        <v>218</v>
      </c>
      <c r="B184" s="39"/>
      <c r="C184" s="39"/>
      <c r="D184" s="39"/>
      <c r="E184" s="40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s="28" customFormat="1" ht="32.25" customHeight="1">
      <c r="A185" s="23" t="s">
        <v>171</v>
      </c>
      <c r="B185" s="15" t="s">
        <v>220</v>
      </c>
      <c r="C185" s="19" t="s">
        <v>221</v>
      </c>
      <c r="D185" s="13">
        <v>31200</v>
      </c>
      <c r="E185" s="13">
        <v>31200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s="28" customFormat="1" ht="32.25" customHeight="1">
      <c r="A186" s="23" t="s">
        <v>174</v>
      </c>
      <c r="B186" s="15" t="s">
        <v>222</v>
      </c>
      <c r="C186" s="19" t="s">
        <v>223</v>
      </c>
      <c r="D186" s="13">
        <v>3600</v>
      </c>
      <c r="E186" s="13">
        <v>3600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s="28" customFormat="1" ht="32.25" customHeight="1">
      <c r="A187" s="35" t="s">
        <v>436</v>
      </c>
      <c r="B187" s="36"/>
      <c r="C187" s="36"/>
      <c r="D187" s="36"/>
      <c r="E187" s="3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s="28" customFormat="1" ht="32.25" customHeight="1">
      <c r="A188" s="23" t="s">
        <v>177</v>
      </c>
      <c r="B188" s="15" t="s">
        <v>224</v>
      </c>
      <c r="C188" s="19" t="s">
        <v>225</v>
      </c>
      <c r="D188" s="13">
        <v>2400</v>
      </c>
      <c r="E188" s="13">
        <v>2400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s="28" customFormat="1" ht="32.25" customHeight="1" thickBot="1">
      <c r="A189" s="23" t="s">
        <v>178</v>
      </c>
      <c r="B189" s="15" t="s">
        <v>226</v>
      </c>
      <c r="C189" s="19" t="s">
        <v>227</v>
      </c>
      <c r="D189" s="13">
        <v>4800</v>
      </c>
      <c r="E189" s="13">
        <v>4800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s="28" customFormat="1" ht="32.25" customHeight="1" thickBot="1">
      <c r="A190" s="38" t="s">
        <v>232</v>
      </c>
      <c r="B190" s="39"/>
      <c r="C190" s="39"/>
      <c r="D190" s="39"/>
      <c r="E190" s="40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s="28" customFormat="1" ht="32.25" customHeight="1" thickBot="1">
      <c r="A191" s="23" t="s">
        <v>179</v>
      </c>
      <c r="B191" s="15" t="s">
        <v>233</v>
      </c>
      <c r="C191" s="19" t="s">
        <v>234</v>
      </c>
      <c r="D191" s="13">
        <v>11000</v>
      </c>
      <c r="E191" s="13">
        <v>7700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s="28" customFormat="1" ht="32.25" customHeight="1" thickBot="1">
      <c r="A192" s="38" t="s">
        <v>228</v>
      </c>
      <c r="B192" s="39"/>
      <c r="C192" s="39"/>
      <c r="D192" s="39"/>
      <c r="E192" s="40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s="28" customFormat="1" ht="32.25" customHeight="1" thickBot="1">
      <c r="A193" s="23" t="s">
        <v>181</v>
      </c>
      <c r="B193" s="15" t="s">
        <v>230</v>
      </c>
      <c r="C193" s="19" t="s">
        <v>231</v>
      </c>
      <c r="D193" s="13">
        <v>15000</v>
      </c>
      <c r="E193" s="13">
        <v>15000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s="28" customFormat="1" ht="32.25" customHeight="1" thickBot="1">
      <c r="A194" s="38" t="s">
        <v>235</v>
      </c>
      <c r="B194" s="39"/>
      <c r="C194" s="39"/>
      <c r="D194" s="39"/>
      <c r="E194" s="40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28" customFormat="1" ht="32.25" customHeight="1" thickBot="1">
      <c r="A195" s="23" t="s">
        <v>184</v>
      </c>
      <c r="B195" s="15" t="s">
        <v>237</v>
      </c>
      <c r="C195" s="19" t="s">
        <v>238</v>
      </c>
      <c r="D195" s="13">
        <v>15000</v>
      </c>
      <c r="E195" s="13">
        <v>15000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28" customFormat="1" ht="32.25" customHeight="1" thickBot="1">
      <c r="A196" s="38" t="s">
        <v>239</v>
      </c>
      <c r="B196" s="39"/>
      <c r="C196" s="39"/>
      <c r="D196" s="39"/>
      <c r="E196" s="40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s="28" customFormat="1" ht="32.25" customHeight="1">
      <c r="A197" s="23" t="s">
        <v>187</v>
      </c>
      <c r="B197" s="15" t="s">
        <v>241</v>
      </c>
      <c r="C197" s="22" t="s">
        <v>437</v>
      </c>
      <c r="D197" s="13">
        <v>1700</v>
      </c>
      <c r="E197" s="13">
        <v>1700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s="28" customFormat="1" ht="32.25" customHeight="1" thickBot="1">
      <c r="A198" s="23" t="s">
        <v>188</v>
      </c>
      <c r="B198" s="15" t="s">
        <v>242</v>
      </c>
      <c r="C198" s="22" t="s">
        <v>517</v>
      </c>
      <c r="D198" s="13">
        <v>4000</v>
      </c>
      <c r="E198" s="13">
        <v>4000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s="28" customFormat="1" ht="32.25" customHeight="1" thickBot="1">
      <c r="A199" s="38" t="s">
        <v>244</v>
      </c>
      <c r="B199" s="39"/>
      <c r="C199" s="39"/>
      <c r="D199" s="39"/>
      <c r="E199" s="40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s="28" customFormat="1" ht="32.25" customHeight="1">
      <c r="A200" s="23" t="s">
        <v>190</v>
      </c>
      <c r="B200" s="15" t="s">
        <v>246</v>
      </c>
      <c r="C200" s="19" t="s">
        <v>247</v>
      </c>
      <c r="D200" s="13">
        <v>18000</v>
      </c>
      <c r="E200" s="13">
        <v>18000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s="28" customFormat="1" ht="32.25" customHeight="1">
      <c r="A201" s="23" t="s">
        <v>193</v>
      </c>
      <c r="B201" s="23" t="s">
        <v>438</v>
      </c>
      <c r="C201" s="22" t="s">
        <v>439</v>
      </c>
      <c r="D201" s="13">
        <v>3100</v>
      </c>
      <c r="E201" s="13">
        <v>3100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s="28" customFormat="1" ht="32.25" customHeight="1">
      <c r="A202" s="35" t="s">
        <v>440</v>
      </c>
      <c r="B202" s="36"/>
      <c r="C202" s="36"/>
      <c r="D202" s="36"/>
      <c r="E202" s="3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s="28" customFormat="1" ht="32.25" customHeight="1">
      <c r="A203" s="23" t="s">
        <v>194</v>
      </c>
      <c r="B203" s="15" t="s">
        <v>250</v>
      </c>
      <c r="C203" s="19" t="s">
        <v>251</v>
      </c>
      <c r="D203" s="13">
        <v>3700</v>
      </c>
      <c r="E203" s="13">
        <v>3700</v>
      </c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s="28" customFormat="1" ht="32.25" customHeight="1">
      <c r="A204" s="23" t="s">
        <v>195</v>
      </c>
      <c r="B204" s="15" t="s">
        <v>252</v>
      </c>
      <c r="C204" s="19" t="s">
        <v>253</v>
      </c>
      <c r="D204" s="13">
        <v>3700</v>
      </c>
      <c r="E204" s="13">
        <v>3700</v>
      </c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s="28" customFormat="1" ht="32.25" customHeight="1">
      <c r="A205" s="23" t="s">
        <v>196</v>
      </c>
      <c r="B205" s="15" t="s">
        <v>254</v>
      </c>
      <c r="C205" s="19" t="s">
        <v>255</v>
      </c>
      <c r="D205" s="13">
        <v>3700</v>
      </c>
      <c r="E205" s="13">
        <v>3700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s="28" customFormat="1" ht="32.25" customHeight="1">
      <c r="A206" s="23" t="s">
        <v>197</v>
      </c>
      <c r="B206" s="15" t="s">
        <v>256</v>
      </c>
      <c r="C206" s="19" t="s">
        <v>257</v>
      </c>
      <c r="D206" s="13">
        <v>3700</v>
      </c>
      <c r="E206" s="13">
        <v>3700</v>
      </c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s="28" customFormat="1" ht="32.25" customHeight="1">
      <c r="A207" s="23" t="s">
        <v>198</v>
      </c>
      <c r="B207" s="15" t="s">
        <v>258</v>
      </c>
      <c r="C207" s="19" t="s">
        <v>259</v>
      </c>
      <c r="D207" s="13">
        <v>3000</v>
      </c>
      <c r="E207" s="13">
        <v>3000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s="28" customFormat="1" ht="46.5" customHeight="1" thickBot="1">
      <c r="A208" s="23" t="s">
        <v>199</v>
      </c>
      <c r="B208" s="15" t="s">
        <v>260</v>
      </c>
      <c r="C208" s="19" t="s">
        <v>261</v>
      </c>
      <c r="D208" s="13">
        <v>3000</v>
      </c>
      <c r="E208" s="13">
        <v>3000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s="28" customFormat="1" ht="32.25" customHeight="1" thickBot="1">
      <c r="A209" s="38" t="s">
        <v>262</v>
      </c>
      <c r="B209" s="39"/>
      <c r="C209" s="39"/>
      <c r="D209" s="39"/>
      <c r="E209" s="40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s="28" customFormat="1" ht="32.25" customHeight="1" thickBot="1">
      <c r="A210" s="23" t="s">
        <v>200</v>
      </c>
      <c r="B210" s="15" t="s">
        <v>264</v>
      </c>
      <c r="C210" s="19" t="s">
        <v>265</v>
      </c>
      <c r="D210" s="13">
        <v>15000</v>
      </c>
      <c r="E210" s="13">
        <v>15000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s="28" customFormat="1" ht="32.25" customHeight="1" thickBot="1">
      <c r="A211" s="38" t="s">
        <v>266</v>
      </c>
      <c r="B211" s="39"/>
      <c r="C211" s="39"/>
      <c r="D211" s="39"/>
      <c r="E211" s="40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s="28" customFormat="1" ht="32.25" customHeight="1">
      <c r="A212" s="23" t="s">
        <v>202</v>
      </c>
      <c r="B212" s="15" t="s">
        <v>268</v>
      </c>
      <c r="C212" s="19" t="s">
        <v>269</v>
      </c>
      <c r="D212" s="13">
        <v>12600</v>
      </c>
      <c r="E212" s="13">
        <v>12600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s="28" customFormat="1" ht="32.25" customHeight="1">
      <c r="A213" s="23" t="s">
        <v>204</v>
      </c>
      <c r="B213" s="15" t="s">
        <v>270</v>
      </c>
      <c r="C213" s="19" t="s">
        <v>271</v>
      </c>
      <c r="D213" s="13">
        <v>2350</v>
      </c>
      <c r="E213" s="13">
        <v>2350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s="28" customFormat="1" ht="32.25" customHeight="1">
      <c r="A214" s="23" t="s">
        <v>206</v>
      </c>
      <c r="B214" s="15" t="s">
        <v>272</v>
      </c>
      <c r="C214" s="19" t="s">
        <v>273</v>
      </c>
      <c r="D214" s="13">
        <v>2350</v>
      </c>
      <c r="E214" s="13">
        <v>2350</v>
      </c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s="28" customFormat="1" ht="32.25" customHeight="1">
      <c r="A215" s="23" t="s">
        <v>208</v>
      </c>
      <c r="B215" s="15" t="s">
        <v>274</v>
      </c>
      <c r="C215" s="22" t="s">
        <v>443</v>
      </c>
      <c r="D215" s="13">
        <v>2350</v>
      </c>
      <c r="E215" s="13">
        <v>2350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s="28" customFormat="1" ht="48.75" customHeight="1">
      <c r="A216" s="23" t="s">
        <v>210</v>
      </c>
      <c r="B216" s="15" t="s">
        <v>275</v>
      </c>
      <c r="C216" s="22" t="s">
        <v>518</v>
      </c>
      <c r="D216" s="13">
        <v>1200</v>
      </c>
      <c r="E216" s="13">
        <v>1200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s="28" customFormat="1" ht="32.25" customHeight="1">
      <c r="A217" s="23" t="s">
        <v>211</v>
      </c>
      <c r="B217" s="23" t="s">
        <v>441</v>
      </c>
      <c r="C217" s="22" t="s">
        <v>444</v>
      </c>
      <c r="D217" s="13">
        <v>3750</v>
      </c>
      <c r="E217" s="13">
        <v>3750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s="28" customFormat="1" ht="60.75" customHeight="1">
      <c r="A218" s="23" t="s">
        <v>212</v>
      </c>
      <c r="B218" s="23" t="s">
        <v>442</v>
      </c>
      <c r="C218" s="22" t="s">
        <v>445</v>
      </c>
      <c r="D218" s="13">
        <v>2000</v>
      </c>
      <c r="E218" s="13">
        <v>2000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s="28" customFormat="1" ht="32.25" customHeight="1">
      <c r="A219" s="23" t="s">
        <v>213</v>
      </c>
      <c r="B219" s="15" t="s">
        <v>276</v>
      </c>
      <c r="C219" s="19" t="s">
        <v>277</v>
      </c>
      <c r="D219" s="13">
        <v>3500</v>
      </c>
      <c r="E219" s="13">
        <v>3500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s="28" customFormat="1" ht="61.5" customHeight="1">
      <c r="A220" s="23" t="s">
        <v>523</v>
      </c>
      <c r="B220" s="15" t="s">
        <v>278</v>
      </c>
      <c r="C220" s="19" t="s">
        <v>279</v>
      </c>
      <c r="D220" s="13">
        <v>1800</v>
      </c>
      <c r="E220" s="13">
        <v>1800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s="28" customFormat="1" ht="46.5" customHeight="1">
      <c r="A221" s="23" t="s">
        <v>524</v>
      </c>
      <c r="B221" s="15" t="s">
        <v>280</v>
      </c>
      <c r="C221" s="19" t="s">
        <v>281</v>
      </c>
      <c r="D221" s="13">
        <v>3500</v>
      </c>
      <c r="E221" s="13">
        <v>3500</v>
      </c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s="28" customFormat="1" ht="32.25" customHeight="1" thickBot="1">
      <c r="A222" s="23" t="s">
        <v>525</v>
      </c>
      <c r="B222" s="23" t="s">
        <v>282</v>
      </c>
      <c r="C222" s="19" t="s">
        <v>283</v>
      </c>
      <c r="D222" s="13">
        <v>2650</v>
      </c>
      <c r="E222" s="13">
        <v>2650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s="28" customFormat="1" ht="32.25" customHeight="1" thickBot="1">
      <c r="A223" s="38" t="s">
        <v>284</v>
      </c>
      <c r="B223" s="39"/>
      <c r="C223" s="39"/>
      <c r="D223" s="39"/>
      <c r="E223" s="40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s="28" customFormat="1" ht="49.5" customHeight="1" thickBot="1">
      <c r="A224" s="23" t="s">
        <v>215</v>
      </c>
      <c r="B224" s="15" t="s">
        <v>286</v>
      </c>
      <c r="C224" s="22" t="s">
        <v>446</v>
      </c>
      <c r="D224" s="13">
        <v>15000</v>
      </c>
      <c r="E224" s="13">
        <v>15000</v>
      </c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s="28" customFormat="1" ht="32.25" customHeight="1" thickBot="1">
      <c r="A225" s="38" t="s">
        <v>287</v>
      </c>
      <c r="B225" s="39"/>
      <c r="C225" s="39"/>
      <c r="D225" s="39"/>
      <c r="E225" s="40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s="28" customFormat="1" ht="32.25" customHeight="1" thickBot="1">
      <c r="A226" s="23" t="s">
        <v>219</v>
      </c>
      <c r="B226" s="21" t="s">
        <v>476</v>
      </c>
      <c r="C226" s="19" t="s">
        <v>289</v>
      </c>
      <c r="D226" s="13">
        <v>15000</v>
      </c>
      <c r="E226" s="13">
        <v>15000</v>
      </c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s="28" customFormat="1" ht="32.25" customHeight="1" thickBot="1">
      <c r="A227" s="38" t="s">
        <v>292</v>
      </c>
      <c r="B227" s="39"/>
      <c r="C227" s="39"/>
      <c r="D227" s="39"/>
      <c r="E227" s="40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s="28" customFormat="1" ht="32.25" customHeight="1" thickBot="1">
      <c r="A228" s="23" t="s">
        <v>229</v>
      </c>
      <c r="B228" s="15" t="s">
        <v>294</v>
      </c>
      <c r="C228" s="19" t="s">
        <v>295</v>
      </c>
      <c r="D228" s="13">
        <v>15000</v>
      </c>
      <c r="E228" s="13">
        <v>15000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s="28" customFormat="1" ht="32.25" customHeight="1" thickBot="1">
      <c r="A229" s="38" t="s">
        <v>296</v>
      </c>
      <c r="B229" s="39"/>
      <c r="C229" s="39"/>
      <c r="D229" s="39"/>
      <c r="E229" s="40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s="28" customFormat="1" ht="32.25" customHeight="1">
      <c r="A230" s="23" t="s">
        <v>526</v>
      </c>
      <c r="B230" s="23" t="s">
        <v>519</v>
      </c>
      <c r="C230" s="22" t="s">
        <v>447</v>
      </c>
      <c r="D230" s="13">
        <v>1440</v>
      </c>
      <c r="E230" s="13">
        <v>1440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s="28" customFormat="1" ht="32.25" customHeight="1" thickBot="1">
      <c r="A231" s="23" t="s">
        <v>527</v>
      </c>
      <c r="B231" s="23" t="s">
        <v>520</v>
      </c>
      <c r="C231" s="22" t="s">
        <v>448</v>
      </c>
      <c r="D231" s="13">
        <v>1200</v>
      </c>
      <c r="E231" s="13">
        <v>1200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s="28" customFormat="1" ht="32.25" customHeight="1" thickBot="1">
      <c r="A232" s="38" t="s">
        <v>300</v>
      </c>
      <c r="B232" s="39" t="s">
        <v>298</v>
      </c>
      <c r="C232" s="39" t="s">
        <v>299</v>
      </c>
      <c r="D232" s="39">
        <v>1200</v>
      </c>
      <c r="E232" s="40">
        <v>1200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s="28" customFormat="1" ht="32.25" customHeight="1" thickBot="1">
      <c r="A233" s="23" t="s">
        <v>236</v>
      </c>
      <c r="B233" s="21" t="s">
        <v>477</v>
      </c>
      <c r="C233" s="19" t="s">
        <v>302</v>
      </c>
      <c r="D233" s="13">
        <v>15000</v>
      </c>
      <c r="E233" s="13">
        <v>15000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s="28" customFormat="1" ht="32.25" customHeight="1" thickBot="1">
      <c r="A234" s="38" t="s">
        <v>303</v>
      </c>
      <c r="B234" s="39"/>
      <c r="C234" s="39"/>
      <c r="D234" s="39"/>
      <c r="E234" s="40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s="28" customFormat="1" ht="32.25" customHeight="1" thickBot="1">
      <c r="A235" s="23" t="s">
        <v>240</v>
      </c>
      <c r="B235" s="21" t="s">
        <v>478</v>
      </c>
      <c r="C235" s="19" t="s">
        <v>305</v>
      </c>
      <c r="D235" s="13">
        <v>20000</v>
      </c>
      <c r="E235" s="13">
        <v>20000</v>
      </c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s="28" customFormat="1" ht="32.25" customHeight="1" thickBot="1">
      <c r="A236" s="38" t="s">
        <v>308</v>
      </c>
      <c r="B236" s="39"/>
      <c r="C236" s="39"/>
      <c r="D236" s="39"/>
      <c r="E236" s="40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s="28" customFormat="1" ht="32.25" customHeight="1" thickBot="1">
      <c r="A237" s="23" t="s">
        <v>243</v>
      </c>
      <c r="B237" s="15" t="s">
        <v>310</v>
      </c>
      <c r="C237" s="19" t="s">
        <v>311</v>
      </c>
      <c r="D237" s="13">
        <v>15000</v>
      </c>
      <c r="E237" s="13">
        <v>15000</v>
      </c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s="28" customFormat="1" ht="32.25" customHeight="1" thickBot="1">
      <c r="A238" s="38" t="s">
        <v>312</v>
      </c>
      <c r="B238" s="39"/>
      <c r="C238" s="39"/>
      <c r="D238" s="39"/>
      <c r="E238" s="40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s="28" customFormat="1" ht="32.25" customHeight="1">
      <c r="A239" s="23" t="s">
        <v>245</v>
      </c>
      <c r="B239" s="23" t="s">
        <v>449</v>
      </c>
      <c r="C239" s="22" t="s">
        <v>314</v>
      </c>
      <c r="D239" s="13">
        <v>12800</v>
      </c>
      <c r="E239" s="13">
        <v>12800</v>
      </c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s="28" customFormat="1" ht="32.25" customHeight="1">
      <c r="A240" s="23" t="s">
        <v>248</v>
      </c>
      <c r="B240" s="23" t="s">
        <v>450</v>
      </c>
      <c r="C240" s="19" t="s">
        <v>315</v>
      </c>
      <c r="D240" s="13">
        <v>1000</v>
      </c>
      <c r="E240" s="13">
        <v>1000</v>
      </c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s="28" customFormat="1" ht="44.25" customHeight="1" thickBot="1">
      <c r="A241" s="23" t="s">
        <v>249</v>
      </c>
      <c r="B241" s="15" t="s">
        <v>316</v>
      </c>
      <c r="C241" s="19" t="s">
        <v>317</v>
      </c>
      <c r="D241" s="13">
        <v>2760</v>
      </c>
      <c r="E241" s="13">
        <v>2760</v>
      </c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s="28" customFormat="1" ht="32.25" customHeight="1" thickBot="1">
      <c r="A242" s="38" t="s">
        <v>318</v>
      </c>
      <c r="B242" s="39"/>
      <c r="C242" s="39"/>
      <c r="D242" s="39"/>
      <c r="E242" s="40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s="28" customFormat="1" ht="32.25" customHeight="1" thickBot="1">
      <c r="A243" s="23" t="s">
        <v>263</v>
      </c>
      <c r="B243" s="15" t="s">
        <v>320</v>
      </c>
      <c r="C243" s="19" t="s">
        <v>321</v>
      </c>
      <c r="D243" s="13">
        <v>15000</v>
      </c>
      <c r="E243" s="13">
        <v>15000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s="28" customFormat="1" ht="32.25" customHeight="1" thickBot="1">
      <c r="A244" s="38" t="s">
        <v>322</v>
      </c>
      <c r="B244" s="39"/>
      <c r="C244" s="39"/>
      <c r="D244" s="39"/>
      <c r="E244" s="40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s="28" customFormat="1" ht="32.25" customHeight="1" thickBot="1">
      <c r="A245" s="23" t="s">
        <v>267</v>
      </c>
      <c r="B245" s="15" t="s">
        <v>324</v>
      </c>
      <c r="C245" s="19" t="s">
        <v>325</v>
      </c>
      <c r="D245" s="13">
        <v>15000</v>
      </c>
      <c r="E245" s="13">
        <v>15000</v>
      </c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s="28" customFormat="1" ht="32.25" customHeight="1" thickBot="1">
      <c r="A246" s="38" t="s">
        <v>326</v>
      </c>
      <c r="B246" s="39"/>
      <c r="C246" s="39"/>
      <c r="D246" s="39"/>
      <c r="E246" s="40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s="28" customFormat="1" ht="32.25" customHeight="1" thickBot="1">
      <c r="A247" s="23" t="s">
        <v>285</v>
      </c>
      <c r="B247" s="15" t="s">
        <v>328</v>
      </c>
      <c r="C247" s="19" t="s">
        <v>329</v>
      </c>
      <c r="D247" s="13">
        <v>15000</v>
      </c>
      <c r="E247" s="13">
        <v>15000</v>
      </c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s="28" customFormat="1" ht="32.25" customHeight="1" thickBot="1">
      <c r="A248" s="38" t="s">
        <v>330</v>
      </c>
      <c r="B248" s="39"/>
      <c r="C248" s="39"/>
      <c r="D248" s="39"/>
      <c r="E248" s="40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s="28" customFormat="1" ht="32.25" customHeight="1">
      <c r="A249" s="23" t="s">
        <v>288</v>
      </c>
      <c r="B249" s="15" t="s">
        <v>332</v>
      </c>
      <c r="C249" s="19" t="s">
        <v>333</v>
      </c>
      <c r="D249" s="13">
        <v>16200</v>
      </c>
      <c r="E249" s="13">
        <v>16200</v>
      </c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s="28" customFormat="1" ht="32.25" customHeight="1">
      <c r="A250" s="35" t="s">
        <v>451</v>
      </c>
      <c r="B250" s="36"/>
      <c r="C250" s="36"/>
      <c r="D250" s="36"/>
      <c r="E250" s="3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s="28" customFormat="1" ht="32.25" customHeight="1">
      <c r="A251" s="23" t="s">
        <v>290</v>
      </c>
      <c r="B251" s="15" t="s">
        <v>334</v>
      </c>
      <c r="C251" s="19" t="s">
        <v>335</v>
      </c>
      <c r="D251" s="13">
        <v>3150</v>
      </c>
      <c r="E251" s="13">
        <v>3150</v>
      </c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s="28" customFormat="1" ht="32.25" customHeight="1" thickBot="1">
      <c r="A252" s="23" t="s">
        <v>291</v>
      </c>
      <c r="B252" s="15" t="s">
        <v>336</v>
      </c>
      <c r="C252" s="19" t="s">
        <v>337</v>
      </c>
      <c r="D252" s="13">
        <v>3150</v>
      </c>
      <c r="E252" s="13">
        <v>3150</v>
      </c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s="28" customFormat="1" ht="32.25" customHeight="1" thickBot="1">
      <c r="A253" s="38" t="s">
        <v>340</v>
      </c>
      <c r="B253" s="39"/>
      <c r="C253" s="39"/>
      <c r="D253" s="39"/>
      <c r="E253" s="40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s="28" customFormat="1" ht="32.25" customHeight="1" thickBot="1">
      <c r="A254" s="23" t="s">
        <v>293</v>
      </c>
      <c r="B254" s="15" t="s">
        <v>342</v>
      </c>
      <c r="C254" s="25" t="s">
        <v>343</v>
      </c>
      <c r="D254" s="13">
        <v>15000</v>
      </c>
      <c r="E254" s="13">
        <v>15000</v>
      </c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s="28" customFormat="1" ht="32.25" customHeight="1" thickBot="1">
      <c r="A255" s="38" t="s">
        <v>344</v>
      </c>
      <c r="B255" s="39"/>
      <c r="C255" s="39"/>
      <c r="D255" s="39"/>
      <c r="E255" s="40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s="28" customFormat="1" ht="32.25" customHeight="1" thickBot="1">
      <c r="A256" s="23" t="s">
        <v>297</v>
      </c>
      <c r="B256" s="15" t="s">
        <v>345</v>
      </c>
      <c r="C256" s="19" t="s">
        <v>346</v>
      </c>
      <c r="D256" s="13">
        <v>15000</v>
      </c>
      <c r="E256" s="13">
        <v>15000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s="28" customFormat="1" ht="32.25" customHeight="1" thickBot="1">
      <c r="A257" s="38" t="s">
        <v>347</v>
      </c>
      <c r="B257" s="39"/>
      <c r="C257" s="39"/>
      <c r="D257" s="39"/>
      <c r="E257" s="40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s="28" customFormat="1" ht="32.25" customHeight="1" thickBot="1">
      <c r="A258" s="23" t="s">
        <v>301</v>
      </c>
      <c r="B258" s="15" t="s">
        <v>348</v>
      </c>
      <c r="C258" s="19" t="s">
        <v>349</v>
      </c>
      <c r="D258" s="13">
        <v>15000</v>
      </c>
      <c r="E258" s="13">
        <v>15000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s="28" customFormat="1" ht="32.25" customHeight="1" thickBot="1">
      <c r="A259" s="38" t="s">
        <v>350</v>
      </c>
      <c r="B259" s="39"/>
      <c r="C259" s="39"/>
      <c r="D259" s="39"/>
      <c r="E259" s="40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s="28" customFormat="1" ht="32.25" customHeight="1">
      <c r="A260" s="23" t="s">
        <v>304</v>
      </c>
      <c r="B260" s="15" t="s">
        <v>351</v>
      </c>
      <c r="C260" s="19" t="s">
        <v>352</v>
      </c>
      <c r="D260" s="13">
        <v>15000</v>
      </c>
      <c r="E260" s="13">
        <v>15000</v>
      </c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s="28" customFormat="1" ht="32.25" customHeight="1">
      <c r="A261" s="35" t="s">
        <v>452</v>
      </c>
      <c r="B261" s="36"/>
      <c r="C261" s="36"/>
      <c r="D261" s="36"/>
      <c r="E261" s="3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s="28" customFormat="1" ht="32.25" customHeight="1">
      <c r="A262" s="23" t="s">
        <v>306</v>
      </c>
      <c r="B262" s="15" t="s">
        <v>353</v>
      </c>
      <c r="C262" s="22" t="s">
        <v>522</v>
      </c>
      <c r="D262" s="13">
        <v>2000</v>
      </c>
      <c r="E262" s="13">
        <v>2000</v>
      </c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s="28" customFormat="1" ht="32.25" customHeight="1" thickBot="1">
      <c r="A263" s="23" t="s">
        <v>307</v>
      </c>
      <c r="B263" s="15" t="s">
        <v>354</v>
      </c>
      <c r="C263" s="22" t="s">
        <v>521</v>
      </c>
      <c r="D263" s="13">
        <v>1500</v>
      </c>
      <c r="E263" s="13">
        <v>1500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s="28" customFormat="1" ht="32.25" customHeight="1" thickBot="1">
      <c r="A264" s="38" t="s">
        <v>355</v>
      </c>
      <c r="B264" s="39"/>
      <c r="C264" s="39"/>
      <c r="D264" s="39"/>
      <c r="E264" s="40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s="28" customFormat="1" ht="32.25" customHeight="1" thickBot="1">
      <c r="A265" s="23" t="s">
        <v>309</v>
      </c>
      <c r="B265" s="21" t="s">
        <v>474</v>
      </c>
      <c r="C265" s="22" t="s">
        <v>453</v>
      </c>
      <c r="D265" s="13">
        <v>24000</v>
      </c>
      <c r="E265" s="13">
        <v>24000</v>
      </c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s="28" customFormat="1" ht="32.25" customHeight="1" thickBot="1">
      <c r="A266" s="38" t="s">
        <v>356</v>
      </c>
      <c r="B266" s="39"/>
      <c r="C266" s="39"/>
      <c r="D266" s="39"/>
      <c r="E266" s="40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s="28" customFormat="1" ht="32.25" customHeight="1" thickBot="1">
      <c r="A267" s="23" t="s">
        <v>313</v>
      </c>
      <c r="B267" s="15" t="s">
        <v>357</v>
      </c>
      <c r="C267" s="19" t="s">
        <v>358</v>
      </c>
      <c r="D267" s="13">
        <v>15000</v>
      </c>
      <c r="E267" s="13">
        <v>15000</v>
      </c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s="28" customFormat="1" ht="32.25" customHeight="1" thickBot="1">
      <c r="A268" s="38" t="s">
        <v>359</v>
      </c>
      <c r="B268" s="39"/>
      <c r="C268" s="39"/>
      <c r="D268" s="39"/>
      <c r="E268" s="40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s="28" customFormat="1" ht="32.25" customHeight="1" thickBot="1">
      <c r="A269" s="23" t="s">
        <v>319</v>
      </c>
      <c r="B269" s="15" t="s">
        <v>360</v>
      </c>
      <c r="C269" s="19" t="s">
        <v>361</v>
      </c>
      <c r="D269" s="13">
        <v>12000</v>
      </c>
      <c r="E269" s="13">
        <v>12000</v>
      </c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s="28" customFormat="1" ht="32.25" customHeight="1" thickBot="1">
      <c r="A270" s="38" t="s">
        <v>362</v>
      </c>
      <c r="B270" s="39"/>
      <c r="C270" s="39"/>
      <c r="D270" s="39"/>
      <c r="E270" s="40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s="28" customFormat="1" ht="32.25" customHeight="1" thickBot="1">
      <c r="A271" s="23" t="s">
        <v>323</v>
      </c>
      <c r="B271" s="15" t="s">
        <v>363</v>
      </c>
      <c r="C271" s="19" t="s">
        <v>364</v>
      </c>
      <c r="D271" s="13">
        <v>15000</v>
      </c>
      <c r="E271" s="13">
        <v>15000</v>
      </c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s="28" customFormat="1" ht="32.25" customHeight="1" thickBot="1">
      <c r="A272" s="38" t="s">
        <v>371</v>
      </c>
      <c r="B272" s="39"/>
      <c r="C272" s="39"/>
      <c r="D272" s="39"/>
      <c r="E272" s="40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s="28" customFormat="1" ht="32.25" customHeight="1" thickBot="1">
      <c r="A273" s="23" t="s">
        <v>327</v>
      </c>
      <c r="B273" s="23" t="s">
        <v>470</v>
      </c>
      <c r="C273" s="22" t="s">
        <v>454</v>
      </c>
      <c r="D273" s="13">
        <v>15000</v>
      </c>
      <c r="E273" s="13">
        <v>15000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s="28" customFormat="1" ht="32.25" customHeight="1" thickBot="1">
      <c r="A274" s="38" t="s">
        <v>365</v>
      </c>
      <c r="B274" s="39"/>
      <c r="C274" s="39"/>
      <c r="D274" s="39"/>
      <c r="E274" s="40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s="28" customFormat="1" ht="32.25" customHeight="1" thickBot="1">
      <c r="A275" s="23" t="s">
        <v>331</v>
      </c>
      <c r="B275" s="15" t="s">
        <v>366</v>
      </c>
      <c r="C275" s="22" t="s">
        <v>455</v>
      </c>
      <c r="D275" s="13">
        <v>15000</v>
      </c>
      <c r="E275" s="13">
        <v>15000</v>
      </c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s="28" customFormat="1" ht="32.25" customHeight="1" thickBot="1">
      <c r="A276" s="38" t="s">
        <v>367</v>
      </c>
      <c r="B276" s="39"/>
      <c r="C276" s="39"/>
      <c r="D276" s="39"/>
      <c r="E276" s="40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s="28" customFormat="1" ht="32.25" customHeight="1">
      <c r="A277" s="23" t="s">
        <v>338</v>
      </c>
      <c r="B277" s="21" t="s">
        <v>469</v>
      </c>
      <c r="C277" s="19" t="s">
        <v>368</v>
      </c>
      <c r="D277" s="13">
        <v>15000</v>
      </c>
      <c r="E277" s="13">
        <v>15000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s="28" customFormat="1" ht="46.5" customHeight="1" thickBot="1">
      <c r="A278" s="23" t="s">
        <v>339</v>
      </c>
      <c r="B278" s="15" t="s">
        <v>369</v>
      </c>
      <c r="C278" s="19" t="s">
        <v>370</v>
      </c>
      <c r="D278" s="13">
        <v>1500</v>
      </c>
      <c r="E278" s="13">
        <v>1500</v>
      </c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s="28" customFormat="1" ht="32.25" customHeight="1" thickBot="1">
      <c r="A279" s="38" t="s">
        <v>372</v>
      </c>
      <c r="B279" s="39"/>
      <c r="C279" s="39" t="s">
        <v>372</v>
      </c>
      <c r="D279" s="39"/>
      <c r="E279" s="40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s="28" customFormat="1" ht="51.75" customHeight="1" thickBot="1">
      <c r="A280" s="23" t="s">
        <v>341</v>
      </c>
      <c r="B280" s="23" t="s">
        <v>456</v>
      </c>
      <c r="C280" s="34" t="s">
        <v>457</v>
      </c>
      <c r="D280" s="13">
        <v>9000</v>
      </c>
      <c r="E280" s="13">
        <v>9000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s="28" customFormat="1" ht="32.25" customHeight="1" thickBot="1">
      <c r="A281" s="38"/>
      <c r="B281" s="39"/>
      <c r="C281" s="39"/>
      <c r="D281" s="39"/>
      <c r="E281" s="40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</sheetData>
  <mergeCells count="102">
    <mergeCell ref="A179:E179"/>
    <mergeCell ref="A182:E182"/>
    <mergeCell ref="A190:E190"/>
    <mergeCell ref="A187:E187"/>
    <mergeCell ref="A1:E9"/>
    <mergeCell ref="A10:E12"/>
    <mergeCell ref="A13:E13"/>
    <mergeCell ref="A15:E15"/>
    <mergeCell ref="A16:E16"/>
    <mergeCell ref="A27:E27"/>
    <mergeCell ref="A176:E176"/>
    <mergeCell ref="A172:E172"/>
    <mergeCell ref="A64:E64"/>
    <mergeCell ref="A66:E66"/>
    <mergeCell ref="A18:A19"/>
    <mergeCell ref="B18:B19"/>
    <mergeCell ref="D18:E18"/>
    <mergeCell ref="A21:E21"/>
    <mergeCell ref="A31:E31"/>
    <mergeCell ref="A23:E23"/>
    <mergeCell ref="A82:E82"/>
    <mergeCell ref="A83:E83"/>
    <mergeCell ref="A68:E68"/>
    <mergeCell ref="A75:E75"/>
    <mergeCell ref="A33:E33"/>
    <mergeCell ref="A35:E35"/>
    <mergeCell ref="A52:E52"/>
    <mergeCell ref="A56:E56"/>
    <mergeCell ref="A46:E46"/>
    <mergeCell ref="A48:E48"/>
    <mergeCell ref="A50:E50"/>
    <mergeCell ref="A37:E37"/>
    <mergeCell ref="A39:E39"/>
    <mergeCell ref="A41:E41"/>
    <mergeCell ref="A70:E70"/>
    <mergeCell ref="A73:E73"/>
    <mergeCell ref="A62:E62"/>
    <mergeCell ref="A101:E101"/>
    <mergeCell ref="A107:E107"/>
    <mergeCell ref="A111:E111"/>
    <mergeCell ref="A113:E113"/>
    <mergeCell ref="A115:E115"/>
    <mergeCell ref="A135:E135"/>
    <mergeCell ref="A96:E96"/>
    <mergeCell ref="A98:E98"/>
    <mergeCell ref="A133:E133"/>
    <mergeCell ref="A77:E77"/>
    <mergeCell ref="A80:E80"/>
    <mergeCell ref="A154:E154"/>
    <mergeCell ref="A156:E156"/>
    <mergeCell ref="A139:E139"/>
    <mergeCell ref="A141:E141"/>
    <mergeCell ref="A152:E152"/>
    <mergeCell ref="A142:E142"/>
    <mergeCell ref="A137:E137"/>
    <mergeCell ref="A126:E126"/>
    <mergeCell ref="A117:E117"/>
    <mergeCell ref="A131:E131"/>
    <mergeCell ref="A123:E123"/>
    <mergeCell ref="A158:E158"/>
    <mergeCell ref="A160:E160"/>
    <mergeCell ref="A174:E174"/>
    <mergeCell ref="A162:E162"/>
    <mergeCell ref="D163:E163"/>
    <mergeCell ref="A164:E164"/>
    <mergeCell ref="A166:E166"/>
    <mergeCell ref="A170:E170"/>
    <mergeCell ref="A281:E281"/>
    <mergeCell ref="A272:E272"/>
    <mergeCell ref="A274:E274"/>
    <mergeCell ref="A276:E276"/>
    <mergeCell ref="A279:E279"/>
    <mergeCell ref="A264:E264"/>
    <mergeCell ref="A266:E266"/>
    <mergeCell ref="A268:E268"/>
    <mergeCell ref="A270:E270"/>
    <mergeCell ref="A253:E253"/>
    <mergeCell ref="A255:E255"/>
    <mergeCell ref="A257:E257"/>
    <mergeCell ref="A192:E192"/>
    <mergeCell ref="A194:E194"/>
    <mergeCell ref="A184:E184"/>
    <mergeCell ref="A259:E259"/>
    <mergeCell ref="A261:E261"/>
    <mergeCell ref="A232:E232"/>
    <mergeCell ref="A234:E234"/>
    <mergeCell ref="A236:E236"/>
    <mergeCell ref="A238:E238"/>
    <mergeCell ref="A196:E196"/>
    <mergeCell ref="A199:E199"/>
    <mergeCell ref="A202:E202"/>
    <mergeCell ref="A209:E209"/>
    <mergeCell ref="A250:E250"/>
    <mergeCell ref="A211:E211"/>
    <mergeCell ref="A223:E223"/>
    <mergeCell ref="A225:E225"/>
    <mergeCell ref="A227:E227"/>
    <mergeCell ref="A229:E229"/>
    <mergeCell ref="A242:E242"/>
    <mergeCell ref="A244:E244"/>
    <mergeCell ref="A246:E246"/>
    <mergeCell ref="A248:E24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k_ali</dc:creator>
  <cp:lastModifiedBy>sir</cp:lastModifiedBy>
  <dcterms:created xsi:type="dcterms:W3CDTF">2019-02-08T11:19:31Z</dcterms:created>
  <dcterms:modified xsi:type="dcterms:W3CDTF">2024-01-22T10:11:40Z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